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16.xml" ContentType="application/vnd.openxmlformats-officedocument.drawing+xml"/>
  <Override PartName="/xl/worksheets/sheet5.xml" ContentType="application/vnd.openxmlformats-officedocument.spreadsheetml.worksheet+xml"/>
  <Override PartName="/xl/drawings/drawing1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7500" windowHeight="4395" tabRatio="797" activeTab="6"/>
  </bookViews>
  <sheets>
    <sheet name="問１" sheetId="1" r:id="rId1"/>
    <sheet name="問２" sheetId="2" r:id="rId2"/>
    <sheet name="問３" sheetId="3" r:id="rId3"/>
    <sheet name="問４" sheetId="4" r:id="rId4"/>
    <sheet name="問５" sheetId="5" r:id="rId5"/>
    <sheet name="問６" sheetId="6" r:id="rId6"/>
    <sheet name="指数" sheetId="7" r:id="rId7"/>
  </sheets>
  <definedNames/>
  <calcPr fullCalcOnLoad="1"/>
</workbook>
</file>

<file path=xl/sharedStrings.xml><?xml version="1.0" encoding="utf-8"?>
<sst xmlns="http://schemas.openxmlformats.org/spreadsheetml/2006/main" count="254" uniqueCount="131">
  <si>
    <t>どちらとも言えない</t>
  </si>
  <si>
    <t>サンプル数</t>
  </si>
  <si>
    <t>min:-100</t>
  </si>
  <si>
    <t>max: 100</t>
  </si>
  <si>
    <t>見通し</t>
  </si>
  <si>
    <t>前向きに検討中である</t>
  </si>
  <si>
    <t>考えてはいる</t>
  </si>
  <si>
    <t>まったく考えていない</t>
  </si>
  <si>
    <t>サンプル数</t>
  </si>
  <si>
    <t>預（貯）金をおろした</t>
  </si>
  <si>
    <t>その他</t>
  </si>
  <si>
    <t>現金で保有</t>
  </si>
  <si>
    <t>預（貯）金</t>
  </si>
  <si>
    <t>株、債権などの購入</t>
  </si>
  <si>
    <t>サンプル数</t>
  </si>
  <si>
    <t>支出超世帯</t>
  </si>
  <si>
    <t>収入超世帯</t>
  </si>
  <si>
    <t>金融機関等から借り入れた</t>
  </si>
  <si>
    <t>消費指数</t>
  </si>
  <si>
    <t>平成18年</t>
  </si>
  <si>
    <t>9月</t>
  </si>
  <si>
    <t>見通し</t>
  </si>
  <si>
    <t>現状認識</t>
  </si>
  <si>
    <t>意欲的</t>
  </si>
  <si>
    <t>どちらかと言えば意欲的</t>
  </si>
  <si>
    <t>どちらかと言えば控えている（控える）</t>
  </si>
  <si>
    <t>控えている（控える）</t>
  </si>
  <si>
    <t>サンプル数</t>
  </si>
  <si>
    <t>（％）</t>
  </si>
  <si>
    <t>（％）</t>
  </si>
  <si>
    <t>良い（良くなる）</t>
  </si>
  <si>
    <t>どちらかと言えば良い（良くなる）</t>
  </si>
  <si>
    <t>どちらかと言えば悪い（悪くなる）</t>
  </si>
  <si>
    <t>悪い（悪くなる）</t>
  </si>
  <si>
    <t>下がった（下がる）</t>
  </si>
  <si>
    <t>どちらかと言えば下がった（下がる）</t>
  </si>
  <si>
    <t>どちらかと言えば上がった（上がる）</t>
  </si>
  <si>
    <t>上がった（上がる）</t>
  </si>
  <si>
    <t>増えた（増える）</t>
  </si>
  <si>
    <t>どちらかと言えば増えた（増える）</t>
  </si>
  <si>
    <t>どちらかと言えば減った（減る）</t>
  </si>
  <si>
    <t>減った（減る）</t>
  </si>
  <si>
    <t>積極的</t>
  </si>
  <si>
    <t>どちらかと言えば積極的</t>
  </si>
  <si>
    <t>ゆとりがある（できる）</t>
  </si>
  <si>
    <t>どちらかと言えばゆとりがある（できる）</t>
  </si>
  <si>
    <t>どちらかと言えば厳しい（厳しくなる）</t>
  </si>
  <si>
    <t>厳しい（厳しくなる）</t>
  </si>
  <si>
    <t>①景気の認識について</t>
  </si>
  <si>
    <t>②雇用環境について</t>
  </si>
  <si>
    <t>③日用品価格（物価）について</t>
  </si>
  <si>
    <t>①世帯（勤労）収入について</t>
  </si>
  <si>
    <t>②資産価値について</t>
  </si>
  <si>
    <t>③お金の使い方について</t>
  </si>
  <si>
    <t>④暮らし向きについて</t>
  </si>
  <si>
    <t>問３</t>
  </si>
  <si>
    <t>問２</t>
  </si>
  <si>
    <t>問４</t>
  </si>
  <si>
    <t>①嗜好品の購入</t>
  </si>
  <si>
    <t>②ファッション衣料・靴などの購入</t>
  </si>
  <si>
    <t>③家電・ＡＶ製品、家具などの購入</t>
  </si>
  <si>
    <t>④金融商品の購入</t>
  </si>
  <si>
    <t>⑤娯楽・レジャーへの支出</t>
  </si>
  <si>
    <t>⑥習い事への支出</t>
  </si>
  <si>
    <t>⑦交際費</t>
  </si>
  <si>
    <t>①自家用車の購入</t>
  </si>
  <si>
    <t>②住宅の購入、リフォーム</t>
  </si>
  <si>
    <t>問６</t>
  </si>
  <si>
    <t>（１）</t>
  </si>
  <si>
    <t>（２）</t>
  </si>
  <si>
    <t>（３）</t>
  </si>
  <si>
    <t>問５</t>
  </si>
  <si>
    <t>景気判断指数</t>
  </si>
  <si>
    <t>暮らし向き指数</t>
  </si>
  <si>
    <t>収入の担い手</t>
  </si>
  <si>
    <t>～299万</t>
  </si>
  <si>
    <t>300～499万</t>
  </si>
  <si>
    <t>500～799万</t>
  </si>
  <si>
    <t>800万～</t>
  </si>
  <si>
    <t>世帯の年間収入(手取額)</t>
  </si>
  <si>
    <t>問１</t>
  </si>
  <si>
    <t>お住まい</t>
  </si>
  <si>
    <t>村山地区</t>
  </si>
  <si>
    <t>最上地区</t>
  </si>
  <si>
    <t>置賜地区</t>
  </si>
  <si>
    <t>庄内地区</t>
  </si>
  <si>
    <t>家族構成</t>
  </si>
  <si>
    <t>夫婦のみ世帯（1世代）</t>
  </si>
  <si>
    <t>親子世帯(2世代)</t>
  </si>
  <si>
    <t>親子孫世帯(3世代)</t>
  </si>
  <si>
    <t>世帯主の年齢</t>
  </si>
  <si>
    <t>世帯人員</t>
  </si>
  <si>
    <t>max: 200</t>
  </si>
  <si>
    <t>min:-200</t>
  </si>
  <si>
    <t>（％）</t>
  </si>
  <si>
    <t>最近１ヵ月の収支状況（家計簿）</t>
  </si>
  <si>
    <t>家計のやりくり（収入＜支出世帯）</t>
  </si>
  <si>
    <t>家計のやりくり（収入＞支出世帯）</t>
  </si>
  <si>
    <t>平均</t>
  </si>
  <si>
    <t>１．食費</t>
  </si>
  <si>
    <t>２．住居費</t>
  </si>
  <si>
    <t>６．各種保険料の支払い</t>
  </si>
  <si>
    <t>１０．小遣い</t>
  </si>
  <si>
    <t>１２．その他支出</t>
  </si>
  <si>
    <t>４．通信･交通費</t>
  </si>
  <si>
    <t>８．育児・教育費</t>
  </si>
  <si>
    <t>３．水道･光熱費</t>
  </si>
  <si>
    <t>１１．ローン・月賦の支払い</t>
  </si>
  <si>
    <t>５．被服・装飾費</t>
  </si>
  <si>
    <t>７．医療・介護費</t>
  </si>
  <si>
    <t>９．仕送り</t>
  </si>
  <si>
    <t>（単位：円）</t>
  </si>
  <si>
    <r>
      <t>1</t>
    </r>
    <r>
      <rPr>
        <sz val="11"/>
        <rFont val="ＭＳ Ｐゴシック"/>
        <family val="3"/>
      </rPr>
      <t>2月</t>
    </r>
  </si>
  <si>
    <t>前月差</t>
  </si>
  <si>
    <t>収入</t>
  </si>
  <si>
    <t>①定期収入</t>
  </si>
  <si>
    <t>②臨時収入</t>
  </si>
  <si>
    <t>１．世帯主の収入</t>
  </si>
  <si>
    <t>①他の人員の定期収入</t>
  </si>
  <si>
    <t>②他の人員の臨時収入</t>
  </si>
  <si>
    <t>２．他の人員の収入</t>
  </si>
  <si>
    <t>３．その他収入</t>
  </si>
  <si>
    <t>Ⅰ．収入計</t>
  </si>
  <si>
    <t>支出</t>
  </si>
  <si>
    <t>Ⅱ．支出計</t>
  </si>
  <si>
    <r>
      <t>平均消費性向</t>
    </r>
    <r>
      <rPr>
        <sz val="8"/>
        <rFont val="ＭＳ Ｐゴシック"/>
        <family val="3"/>
      </rPr>
      <t>（支出計÷収入計×100）</t>
    </r>
  </si>
  <si>
    <t>12月</t>
  </si>
  <si>
    <t>平成19年</t>
  </si>
  <si>
    <t>その他</t>
  </si>
  <si>
    <t>（人）</t>
  </si>
  <si>
    <t>（歳）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</si>
</sst>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_ "/>
    <numFmt numFmtId="183" formatCode="#,##0.0;[Red]\-#,##0.0"/>
    <numFmt numFmtId="184" formatCode="0_ ;[Red]\-0\ "/>
    <numFmt numFmtId="185" formatCode="0.0;&quot;▲ &quot;0.0"/>
    <numFmt numFmtId="186" formatCode="0.0%"/>
    <numFmt numFmtId="187" formatCode="###,###,##0;&quot;-&quot;##,###,##0"/>
    <numFmt numFmtId="188" formatCode="#,###,###,##0;&quot; -&quot;###,###,##0"/>
    <numFmt numFmtId="189" formatCode="\ ###,###,##0;&quot;-&quot;###,###,##0"/>
    <numFmt numFmtId="190" formatCode="0.0_ "/>
    <numFmt numFmtId="191" formatCode="0.0_);[Red]\(0.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.5"/>
      <name val="ＭＳ Ｐゴシック"/>
      <family val="3"/>
    </font>
    <font>
      <sz val="2"/>
      <name val="ＭＳ Ｐゴシック"/>
      <family val="3"/>
    </font>
    <font>
      <sz val="5"/>
      <name val="ＭＳ Ｐゴシック"/>
      <family val="3"/>
    </font>
    <font>
      <sz val="3.5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3.25"/>
      <name val="ＭＳ Ｐゴシック"/>
      <family val="3"/>
    </font>
    <font>
      <sz val="9.25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dotted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8" fontId="0" fillId="0" borderId="0" xfId="17" applyAlignment="1">
      <alignment/>
    </xf>
    <xf numFmtId="176" fontId="0" fillId="0" borderId="1" xfId="0" applyNumberFormat="1" applyBorder="1" applyAlignment="1">
      <alignment horizontal="center"/>
    </xf>
    <xf numFmtId="38" fontId="0" fillId="0" borderId="1" xfId="17" applyBorder="1" applyAlignment="1">
      <alignment/>
    </xf>
    <xf numFmtId="38" fontId="0" fillId="0" borderId="2" xfId="17" applyBorder="1" applyAlignment="1">
      <alignment/>
    </xf>
    <xf numFmtId="38" fontId="0" fillId="0" borderId="4" xfId="17" applyBorder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176" fontId="0" fillId="0" borderId="1" xfId="0" applyNumberFormat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0" fillId="0" borderId="6" xfId="0" applyBorder="1" applyAlignment="1">
      <alignment horizontal="center"/>
    </xf>
    <xf numFmtId="176" fontId="0" fillId="0" borderId="7" xfId="0" applyNumberFormat="1" applyBorder="1" applyAlignment="1">
      <alignment horizontal="center"/>
    </xf>
    <xf numFmtId="176" fontId="4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right"/>
    </xf>
    <xf numFmtId="0" fontId="0" fillId="0" borderId="2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8" fontId="0" fillId="0" borderId="0" xfId="17" applyFont="1" applyAlignment="1">
      <alignment horizontal="right"/>
    </xf>
    <xf numFmtId="176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176" fontId="0" fillId="0" borderId="0" xfId="0" applyNumberFormat="1" applyAlignment="1">
      <alignment/>
    </xf>
    <xf numFmtId="38" fontId="0" fillId="0" borderId="0" xfId="17" applyAlignment="1">
      <alignment/>
    </xf>
    <xf numFmtId="38" fontId="0" fillId="0" borderId="0" xfId="17" applyFont="1" applyAlignment="1">
      <alignment horizontal="right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38" fontId="0" fillId="0" borderId="14" xfId="17" applyBorder="1" applyAlignment="1">
      <alignment horizontal="right"/>
    </xf>
    <xf numFmtId="38" fontId="0" fillId="0" borderId="6" xfId="17" applyBorder="1" applyAlignment="1">
      <alignment horizontal="right"/>
    </xf>
    <xf numFmtId="38" fontId="0" fillId="0" borderId="1" xfId="17" applyBorder="1" applyAlignment="1">
      <alignment horizontal="right"/>
    </xf>
    <xf numFmtId="186" fontId="0" fillId="0" borderId="2" xfId="15" applyNumberFormat="1" applyBorder="1" applyAlignment="1">
      <alignment/>
    </xf>
    <xf numFmtId="38" fontId="0" fillId="0" borderId="15" xfId="17" applyFont="1" applyBorder="1" applyAlignment="1">
      <alignment horizontal="center"/>
    </xf>
    <xf numFmtId="38" fontId="0" fillId="0" borderId="16" xfId="17" applyBorder="1" applyAlignment="1">
      <alignment/>
    </xf>
    <xf numFmtId="38" fontId="0" fillId="0" borderId="17" xfId="17" applyBorder="1" applyAlignment="1">
      <alignment/>
    </xf>
    <xf numFmtId="38" fontId="0" fillId="0" borderId="15" xfId="17" applyBorder="1" applyAlignment="1">
      <alignment/>
    </xf>
    <xf numFmtId="38" fontId="0" fillId="0" borderId="0" xfId="17" applyBorder="1" applyAlignment="1">
      <alignment/>
    </xf>
    <xf numFmtId="38" fontId="0" fillId="0" borderId="18" xfId="17" applyBorder="1" applyAlignment="1">
      <alignment/>
    </xf>
    <xf numFmtId="186" fontId="0" fillId="0" borderId="17" xfId="15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6" xfId="0" applyNumberFormat="1" applyBorder="1" applyAlignment="1">
      <alignment/>
    </xf>
    <xf numFmtId="186" fontId="0" fillId="0" borderId="2" xfId="0" applyNumberFormat="1" applyBorder="1" applyAlignment="1">
      <alignment/>
    </xf>
    <xf numFmtId="38" fontId="0" fillId="0" borderId="2" xfId="17" applyBorder="1" applyAlignment="1">
      <alignment horizontal="right"/>
    </xf>
    <xf numFmtId="38" fontId="0" fillId="0" borderId="17" xfId="0" applyNumberForma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" xfId="0" applyBorder="1" applyAlignment="1">
      <alignment horizontal="center" vertical="center" textRotation="255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 vertical="center" textRotation="255"/>
    </xf>
    <xf numFmtId="0" fontId="0" fillId="0" borderId="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'問１'!#REF!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'問１'!#REF!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46619114"/>
        <c:axId val="16918843"/>
      </c:barChart>
      <c:catAx>
        <c:axId val="4661911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16918843"/>
        <c:crosses val="autoZero"/>
        <c:auto val="1"/>
        <c:lblOffset val="100"/>
        <c:noMultiLvlLbl val="0"/>
      </c:catAx>
      <c:valAx>
        <c:axId val="16918843"/>
        <c:scaling>
          <c:orientation val="minMax"/>
        </c:scaling>
        <c:axPos val="t"/>
        <c:delete val="1"/>
        <c:majorTickMark val="in"/>
        <c:minorTickMark val="none"/>
        <c:tickLblPos val="high"/>
        <c:crossAx val="4661911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18051860"/>
        <c:axId val="28249013"/>
      </c:barChart>
      <c:catAx>
        <c:axId val="1805186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8249013"/>
        <c:crosses val="autoZero"/>
        <c:auto val="1"/>
        <c:lblOffset val="100"/>
        <c:noMultiLvlLbl val="0"/>
      </c:catAx>
      <c:valAx>
        <c:axId val="28249013"/>
        <c:scaling>
          <c:orientation val="minMax"/>
        </c:scaling>
        <c:axPos val="t"/>
        <c:delete val="1"/>
        <c:majorTickMark val="in"/>
        <c:minorTickMark val="none"/>
        <c:tickLblPos val="high"/>
        <c:crossAx val="1805186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52914526"/>
        <c:axId val="6468687"/>
      </c:barChart>
      <c:catAx>
        <c:axId val="5291452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6468687"/>
        <c:crosses val="autoZero"/>
        <c:auto val="1"/>
        <c:lblOffset val="100"/>
        <c:noMultiLvlLbl val="0"/>
      </c:catAx>
      <c:valAx>
        <c:axId val="6468687"/>
        <c:scaling>
          <c:orientation val="minMax"/>
        </c:scaling>
        <c:axPos val="t"/>
        <c:delete val="1"/>
        <c:majorTickMark val="in"/>
        <c:minorTickMark val="none"/>
        <c:tickLblPos val="high"/>
        <c:crossAx val="5291452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58218184"/>
        <c:axId val="54201609"/>
      </c:barChart>
      <c:catAx>
        <c:axId val="5821818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54201609"/>
        <c:crosses val="autoZero"/>
        <c:auto val="1"/>
        <c:lblOffset val="100"/>
        <c:noMultiLvlLbl val="0"/>
      </c:catAx>
      <c:valAx>
        <c:axId val="54201609"/>
        <c:scaling>
          <c:orientation val="minMax"/>
        </c:scaling>
        <c:axPos val="t"/>
        <c:delete val="1"/>
        <c:majorTickMark val="in"/>
        <c:minorTickMark val="none"/>
        <c:tickLblPos val="high"/>
        <c:crossAx val="5821818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18052434"/>
        <c:axId val="28254179"/>
      </c:barChart>
      <c:catAx>
        <c:axId val="1805243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8254179"/>
        <c:crosses val="autoZero"/>
        <c:auto val="1"/>
        <c:lblOffset val="100"/>
        <c:noMultiLvlLbl val="0"/>
      </c:catAx>
      <c:valAx>
        <c:axId val="28254179"/>
        <c:scaling>
          <c:orientation val="minMax"/>
        </c:scaling>
        <c:axPos val="t"/>
        <c:delete val="1"/>
        <c:majorTickMark val="in"/>
        <c:minorTickMark val="none"/>
        <c:tickLblPos val="high"/>
        <c:crossAx val="1805243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52961020"/>
        <c:axId val="6887133"/>
      </c:barChart>
      <c:catAx>
        <c:axId val="5296102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6887133"/>
        <c:crosses val="autoZero"/>
        <c:auto val="1"/>
        <c:lblOffset val="100"/>
        <c:noMultiLvlLbl val="0"/>
      </c:catAx>
      <c:valAx>
        <c:axId val="6887133"/>
        <c:scaling>
          <c:orientation val="minMax"/>
        </c:scaling>
        <c:axPos val="t"/>
        <c:delete val="1"/>
        <c:majorTickMark val="in"/>
        <c:minorTickMark val="none"/>
        <c:tickLblPos val="high"/>
        <c:crossAx val="5296102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61984198"/>
        <c:axId val="20986871"/>
      </c:barChart>
      <c:catAx>
        <c:axId val="6198419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0986871"/>
        <c:crosses val="autoZero"/>
        <c:auto val="1"/>
        <c:lblOffset val="100"/>
        <c:noMultiLvlLbl val="0"/>
      </c:catAx>
      <c:valAx>
        <c:axId val="20986871"/>
        <c:scaling>
          <c:orientation val="minMax"/>
        </c:scaling>
        <c:axPos val="t"/>
        <c:delete val="1"/>
        <c:majorTickMark val="in"/>
        <c:minorTickMark val="none"/>
        <c:tickLblPos val="high"/>
        <c:crossAx val="6198419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54664112"/>
        <c:axId val="22214961"/>
      </c:barChart>
      <c:catAx>
        <c:axId val="5466411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2214961"/>
        <c:crosses val="autoZero"/>
        <c:auto val="1"/>
        <c:lblOffset val="100"/>
        <c:noMultiLvlLbl val="0"/>
      </c:catAx>
      <c:valAx>
        <c:axId val="22214961"/>
        <c:scaling>
          <c:orientation val="minMax"/>
        </c:scaling>
        <c:axPos val="t"/>
        <c:delete val="1"/>
        <c:majorTickMark val="in"/>
        <c:minorTickMark val="none"/>
        <c:tickLblPos val="high"/>
        <c:crossAx val="5466411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65716922"/>
        <c:axId val="54581387"/>
      </c:barChart>
      <c:catAx>
        <c:axId val="6571692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54581387"/>
        <c:crosses val="autoZero"/>
        <c:auto val="1"/>
        <c:lblOffset val="100"/>
        <c:noMultiLvlLbl val="0"/>
      </c:catAx>
      <c:valAx>
        <c:axId val="54581387"/>
        <c:scaling>
          <c:orientation val="minMax"/>
        </c:scaling>
        <c:axPos val="t"/>
        <c:delete val="1"/>
        <c:majorTickMark val="in"/>
        <c:minorTickMark val="none"/>
        <c:tickLblPos val="high"/>
        <c:crossAx val="6571692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75"/>
          <c:y val="0.8245"/>
          <c:w val="0.8895"/>
          <c:h val="0.17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'問５'!$B$3</c:f>
              <c:strCache>
                <c:ptCount val="1"/>
                <c:pt idx="0">
                  <c:v>前向きに検討中である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'問５'!$C$3</c:f>
              <c:numCache/>
            </c:numRef>
          </c:val>
        </c:ser>
        <c:ser>
          <c:idx val="1"/>
          <c:order val="1"/>
          <c:tx>
            <c:strRef>
              <c:f>'問５'!$B$4</c:f>
              <c:strCache>
                <c:ptCount val="1"/>
                <c:pt idx="0">
                  <c:v>考えてはいる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'問５'!$C$4</c:f>
              <c:numCache/>
            </c:numRef>
          </c:val>
        </c:ser>
        <c:ser>
          <c:idx val="2"/>
          <c:order val="2"/>
          <c:tx>
            <c:strRef>
              <c:f>'問５'!$B$5</c:f>
              <c:strCache>
                <c:ptCount val="1"/>
                <c:pt idx="0">
                  <c:v>まったく考えていない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'問５'!$C$5</c:f>
              <c:numCache/>
            </c:numRef>
          </c:val>
        </c:ser>
        <c:overlap val="100"/>
        <c:gapWidth val="40"/>
        <c:serLines>
          <c:spPr>
            <a:ln w="3175">
              <a:solidFill/>
            </a:ln>
          </c:spPr>
        </c:serLines>
        <c:axId val="21470436"/>
        <c:axId val="59016197"/>
      </c:barChart>
      <c:catAx>
        <c:axId val="21470436"/>
        <c:scaling>
          <c:orientation val="maxMin"/>
        </c:scaling>
        <c:axPos val="l"/>
        <c:delete val="1"/>
        <c:majorTickMark val="in"/>
        <c:minorTickMark val="none"/>
        <c:tickLblPos val="nextTo"/>
        <c:crossAx val="59016197"/>
        <c:crosses val="autoZero"/>
        <c:auto val="1"/>
        <c:lblOffset val="100"/>
        <c:noMultiLvlLbl val="0"/>
      </c:catAx>
      <c:valAx>
        <c:axId val="59016197"/>
        <c:scaling>
          <c:orientation val="minMax"/>
        </c:scaling>
        <c:axPos val="t"/>
        <c:delete val="1"/>
        <c:majorTickMark val="in"/>
        <c:minorTickMark val="none"/>
        <c:tickLblPos val="high"/>
        <c:crossAx val="2147043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84"/>
          <c:y val="0.07475"/>
          <c:w val="0.72325"/>
          <c:h val="0.5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'問１'!$B$21:$B$21</c:f>
              <c:strCache/>
            </c:strRef>
          </c:cat>
          <c:val>
            <c:numRef>
              <c:f>'問１'!$C$21:$C$21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'問１'!$B$25:$B$25</c:f>
              <c:strCache/>
            </c:strRef>
          </c:cat>
          <c:val>
            <c:numRef>
              <c:f>'問１'!$C$25:$C$25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'問１'!$B$29:$B$32</c:f>
              <c:strCache/>
            </c:strRef>
          </c:cat>
          <c:val>
            <c:numRef>
              <c:f>'問１'!$C$29:$C$32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'問１'!$B$21:$B$21</c:f>
              <c:strCache/>
            </c:strRef>
          </c:cat>
          <c:val>
            <c:numLit>
              <c:ptCount val="5"/>
              <c:pt idx="0">
                <c:v>0.26696894203620664</c:v>
              </c:pt>
              <c:pt idx="1">
                <c:v>0.22568011958146486</c:v>
              </c:pt>
              <c:pt idx="2">
                <c:v>0.19831589436970604</c:v>
              </c:pt>
              <c:pt idx="3">
                <c:v>0.1316791230692576</c:v>
              </c:pt>
              <c:pt idx="4">
                <c:v>0.1773559209433649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'問１'!#REF!</c:f>
              <c:strCache>
                <c:ptCount val="1"/>
                <c:pt idx="0">
                  <c:v>1</c:v>
                </c:pt>
              </c:strCache>
            </c:strRef>
          </c:cat>
          <c:val>
            <c:numLit>
              <c:ptCount val="6"/>
              <c:pt idx="0">
                <c:v>0.035684233282889596</c:v>
              </c:pt>
              <c:pt idx="1">
                <c:v>0.09552824572198294</c:v>
              </c:pt>
              <c:pt idx="2">
                <c:v>0.1722880947233632</c:v>
              </c:pt>
              <c:pt idx="3">
                <c:v>0.23909999501105883</c:v>
              </c:pt>
              <c:pt idx="4">
                <c:v>0.23962549681539255</c:v>
              </c:pt>
              <c:pt idx="5">
                <c:v>0.2177739344453129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1513772"/>
        <c:axId val="13623949"/>
      </c:barChart>
      <c:catAx>
        <c:axId val="151377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13623949"/>
        <c:crosses val="autoZero"/>
        <c:auto val="1"/>
        <c:lblOffset val="100"/>
        <c:noMultiLvlLbl val="0"/>
      </c:catAx>
      <c:valAx>
        <c:axId val="13623949"/>
        <c:scaling>
          <c:orientation val="minMax"/>
        </c:scaling>
        <c:axPos val="t"/>
        <c:delete val="1"/>
        <c:majorTickMark val="in"/>
        <c:minorTickMark val="none"/>
        <c:tickLblPos val="high"/>
        <c:crossAx val="151377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55506678"/>
        <c:axId val="29798055"/>
      </c:barChart>
      <c:catAx>
        <c:axId val="5550667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9798055"/>
        <c:crosses val="autoZero"/>
        <c:auto val="1"/>
        <c:lblOffset val="100"/>
        <c:noMultiLvlLbl val="0"/>
      </c:catAx>
      <c:valAx>
        <c:axId val="29798055"/>
        <c:scaling>
          <c:orientation val="minMax"/>
        </c:scaling>
        <c:axPos val="t"/>
        <c:delete val="1"/>
        <c:majorTickMark val="in"/>
        <c:minorTickMark val="none"/>
        <c:tickLblPos val="high"/>
        <c:crossAx val="5550667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66855904"/>
        <c:axId val="64832225"/>
      </c:barChart>
      <c:catAx>
        <c:axId val="6685590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64832225"/>
        <c:crosses val="autoZero"/>
        <c:auto val="1"/>
        <c:lblOffset val="100"/>
        <c:noMultiLvlLbl val="0"/>
      </c:catAx>
      <c:valAx>
        <c:axId val="64832225"/>
        <c:scaling>
          <c:orientation val="minMax"/>
        </c:scaling>
        <c:axPos val="t"/>
        <c:delete val="1"/>
        <c:majorTickMark val="in"/>
        <c:minorTickMark val="none"/>
        <c:tickLblPos val="high"/>
        <c:crossAx val="6685590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28575</xdr:rowOff>
    </xdr:from>
    <xdr:to>
      <xdr:col>3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2857500" y="1419225"/>
        <a:ext cx="0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26</xdr:row>
      <xdr:rowOff>0</xdr:rowOff>
    </xdr:to>
    <xdr:graphicFrame>
      <xdr:nvGraphicFramePr>
        <xdr:cNvPr id="2" name="Chart 2"/>
        <xdr:cNvGraphicFramePr/>
      </xdr:nvGraphicFramePr>
      <xdr:xfrm>
        <a:off x="2857500" y="3486150"/>
        <a:ext cx="0" cy="1066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26</xdr:row>
      <xdr:rowOff>47625</xdr:rowOff>
    </xdr:from>
    <xdr:to>
      <xdr:col>3</xdr:col>
      <xdr:colOff>0</xdr:colOff>
      <xdr:row>37</xdr:row>
      <xdr:rowOff>38100</xdr:rowOff>
    </xdr:to>
    <xdr:graphicFrame>
      <xdr:nvGraphicFramePr>
        <xdr:cNvPr id="3" name="Chart 3"/>
        <xdr:cNvGraphicFramePr/>
      </xdr:nvGraphicFramePr>
      <xdr:xfrm>
        <a:off x="2857500" y="4600575"/>
        <a:ext cx="0" cy="1895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38</xdr:row>
      <xdr:rowOff>9525</xdr:rowOff>
    </xdr:from>
    <xdr:to>
      <xdr:col>3</xdr:col>
      <xdr:colOff>0</xdr:colOff>
      <xdr:row>52</xdr:row>
      <xdr:rowOff>9525</xdr:rowOff>
    </xdr:to>
    <xdr:graphicFrame>
      <xdr:nvGraphicFramePr>
        <xdr:cNvPr id="4" name="Chart 4"/>
        <xdr:cNvGraphicFramePr/>
      </xdr:nvGraphicFramePr>
      <xdr:xfrm>
        <a:off x="2857500" y="663892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26</xdr:row>
      <xdr:rowOff>0</xdr:rowOff>
    </xdr:to>
    <xdr:graphicFrame>
      <xdr:nvGraphicFramePr>
        <xdr:cNvPr id="5" name="Chart 5"/>
        <xdr:cNvGraphicFramePr/>
      </xdr:nvGraphicFramePr>
      <xdr:xfrm>
        <a:off x="2857500" y="3486150"/>
        <a:ext cx="0" cy="106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6" name="Chart 6"/>
        <xdr:cNvGraphicFramePr/>
      </xdr:nvGraphicFramePr>
      <xdr:xfrm>
        <a:off x="2857500" y="1390650"/>
        <a:ext cx="0" cy="2095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0.444</cdr:y>
    </cdr:from>
    <cdr:to>
      <cdr:x>0.98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48100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0.05475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0.05375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0.444</cdr:y>
    </cdr:from>
    <cdr:to>
      <cdr:x>0.97925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5762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0.05475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0.05375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0.90575</cdr:x>
      <cdr:y>0.444</cdr:y>
    </cdr:from>
    <cdr:to>
      <cdr:x>0.97975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67150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0.05475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0.054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0.90575</cdr:x>
      <cdr:y>0.445</cdr:y>
    </cdr:from>
    <cdr:to>
      <cdr:x>0.9795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0.05475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0.054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0.90275</cdr:x>
      <cdr:y>0.445</cdr:y>
    </cdr:from>
    <cdr:to>
      <cdr:x>0.97975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0"/>
          <a:ext cx="333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0.0005</cdr:x>
      <cdr:y>0.874</cdr:y>
    </cdr:from>
    <cdr:to>
      <cdr:x>0.02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0.0195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（n=405）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0.8995</cdr:x>
      <cdr:y>0.445</cdr:y>
    </cdr:from>
    <cdr:to>
      <cdr:x>0.9775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248025" y="0"/>
          <a:ext cx="285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0.0005</cdr:x>
      <cdr:y>0.874</cdr:y>
    </cdr:from>
    <cdr:to>
      <cdr:x>0.024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0.0235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3</xdr:col>
      <xdr:colOff>495300</xdr:colOff>
      <xdr:row>6</xdr:row>
      <xdr:rowOff>0</xdr:rowOff>
    </xdr:to>
    <xdr:graphicFrame>
      <xdr:nvGraphicFramePr>
        <xdr:cNvPr id="1" name="Chart 8"/>
        <xdr:cNvGraphicFramePr/>
      </xdr:nvGraphicFramePr>
      <xdr:xfrm>
        <a:off x="0" y="1028700"/>
        <a:ext cx="4248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3</xdr:col>
      <xdr:colOff>504825</xdr:colOff>
      <xdr:row>11</xdr:row>
      <xdr:rowOff>0</xdr:rowOff>
    </xdr:to>
    <xdr:graphicFrame>
      <xdr:nvGraphicFramePr>
        <xdr:cNvPr id="2" name="Chart 9"/>
        <xdr:cNvGraphicFramePr/>
      </xdr:nvGraphicFramePr>
      <xdr:xfrm>
        <a:off x="0" y="1905000"/>
        <a:ext cx="4257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3</xdr:col>
      <xdr:colOff>514350</xdr:colOff>
      <xdr:row>16</xdr:row>
      <xdr:rowOff>0</xdr:rowOff>
    </xdr:to>
    <xdr:graphicFrame>
      <xdr:nvGraphicFramePr>
        <xdr:cNvPr id="3" name="Chart 10"/>
        <xdr:cNvGraphicFramePr/>
      </xdr:nvGraphicFramePr>
      <xdr:xfrm>
        <a:off x="0" y="2762250"/>
        <a:ext cx="4267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3</xdr:col>
      <xdr:colOff>523875</xdr:colOff>
      <xdr:row>21</xdr:row>
      <xdr:rowOff>0</xdr:rowOff>
    </xdr:to>
    <xdr:graphicFrame>
      <xdr:nvGraphicFramePr>
        <xdr:cNvPr id="4" name="Chart 11"/>
        <xdr:cNvGraphicFramePr/>
      </xdr:nvGraphicFramePr>
      <xdr:xfrm>
        <a:off x="0" y="3638550"/>
        <a:ext cx="4276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3</xdr:col>
      <xdr:colOff>533400</xdr:colOff>
      <xdr:row>26</xdr:row>
      <xdr:rowOff>0</xdr:rowOff>
    </xdr:to>
    <xdr:graphicFrame>
      <xdr:nvGraphicFramePr>
        <xdr:cNvPr id="5" name="Chart 12"/>
        <xdr:cNvGraphicFramePr/>
      </xdr:nvGraphicFramePr>
      <xdr:xfrm>
        <a:off x="0" y="4505325"/>
        <a:ext cx="42862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3</xdr:col>
      <xdr:colOff>542925</xdr:colOff>
      <xdr:row>31</xdr:row>
      <xdr:rowOff>0</xdr:rowOff>
    </xdr:to>
    <xdr:graphicFrame>
      <xdr:nvGraphicFramePr>
        <xdr:cNvPr id="6" name="Chart 13"/>
        <xdr:cNvGraphicFramePr/>
      </xdr:nvGraphicFramePr>
      <xdr:xfrm>
        <a:off x="0" y="5372100"/>
        <a:ext cx="42957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2</xdr:col>
      <xdr:colOff>552450</xdr:colOff>
      <xdr:row>36</xdr:row>
      <xdr:rowOff>0</xdr:rowOff>
    </xdr:to>
    <xdr:graphicFrame>
      <xdr:nvGraphicFramePr>
        <xdr:cNvPr id="7" name="Chart 14"/>
        <xdr:cNvGraphicFramePr/>
      </xdr:nvGraphicFramePr>
      <xdr:xfrm>
        <a:off x="0" y="6248400"/>
        <a:ext cx="3619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0.90675</cdr:x>
      <cdr:y>0.4695</cdr:y>
    </cdr:from>
    <cdr:to>
      <cdr:x>0.979</cdr:x>
      <cdr:y>0.79475</cdr:y>
    </cdr:to>
    <cdr:sp>
      <cdr:nvSpPr>
        <cdr:cNvPr id="1" name="TextBox 1"/>
        <cdr:cNvSpPr txBox="1">
          <a:spLocks noChangeArrowheads="1"/>
        </cdr:cNvSpPr>
      </cdr:nvSpPr>
      <cdr:spPr>
        <a:xfrm>
          <a:off x="6029325" y="0"/>
          <a:ext cx="485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0.00925</cdr:x>
      <cdr:y>0.90675</cdr:y>
    </cdr:from>
    <cdr:to>
      <cdr:x>0.1115</cdr:x>
      <cdr:y>0.97025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0"/>
          <a:ext cx="676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500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161925</xdr:rowOff>
    </xdr:from>
    <xdr:to>
      <xdr:col>9</xdr:col>
      <xdr:colOff>190500</xdr:colOff>
      <xdr:row>7</xdr:row>
      <xdr:rowOff>0</xdr:rowOff>
    </xdr:to>
    <xdr:graphicFrame>
      <xdr:nvGraphicFramePr>
        <xdr:cNvPr id="1" name="Chart 1"/>
        <xdr:cNvGraphicFramePr/>
      </xdr:nvGraphicFramePr>
      <xdr:xfrm>
        <a:off x="685800" y="1209675"/>
        <a:ext cx="66579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0.9015</cdr:x>
      <cdr:y>0.444</cdr:y>
    </cdr:from>
    <cdr:to>
      <cdr:x>0.977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18135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0.00125</cdr:x>
      <cdr:y>0.874</cdr:y>
    </cdr:from>
    <cdr:to>
      <cdr:x>0.0695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0.0685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</cdr:x>
      <cdr:y>0.444</cdr:y>
    </cdr:from>
    <cdr:to>
      <cdr:x>0.977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20040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0.00175</cdr:x>
      <cdr:y>0.874</cdr:y>
    </cdr:from>
    <cdr:to>
      <cdr:x>0.065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0.065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466725</xdr:colOff>
      <xdr:row>6</xdr:row>
      <xdr:rowOff>0</xdr:rowOff>
    </xdr:to>
    <xdr:graphicFrame>
      <xdr:nvGraphicFramePr>
        <xdr:cNvPr id="1" name="Chart 5"/>
        <xdr:cNvGraphicFramePr/>
      </xdr:nvGraphicFramePr>
      <xdr:xfrm>
        <a:off x="685800" y="1028700"/>
        <a:ext cx="3533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3</xdr:col>
      <xdr:colOff>485775</xdr:colOff>
      <xdr:row>11</xdr:row>
      <xdr:rowOff>0</xdr:rowOff>
    </xdr:to>
    <xdr:graphicFrame>
      <xdr:nvGraphicFramePr>
        <xdr:cNvPr id="2" name="Chart 8"/>
        <xdr:cNvGraphicFramePr/>
      </xdr:nvGraphicFramePr>
      <xdr:xfrm>
        <a:off x="685800" y="1905000"/>
        <a:ext cx="3552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0.89975</cdr:x>
      <cdr:y>0.444</cdr:y>
    </cdr:from>
    <cdr:to>
      <cdr:x>0.977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190875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0.03775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（n=405）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0.03775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</cdr:x>
      <cdr:y>0.444</cdr:y>
    </cdr:from>
    <cdr:to>
      <cdr:x>0.97725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2004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0.03775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0.03775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</cdr:x>
      <cdr:y>0.444</cdr:y>
    </cdr:from>
    <cdr:to>
      <cdr:x>0.97675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209925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0.0375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0.0365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485775</xdr:colOff>
      <xdr:row>6</xdr:row>
      <xdr:rowOff>0</xdr:rowOff>
    </xdr:to>
    <xdr:graphicFrame>
      <xdr:nvGraphicFramePr>
        <xdr:cNvPr id="1" name="Chart 5"/>
        <xdr:cNvGraphicFramePr/>
      </xdr:nvGraphicFramePr>
      <xdr:xfrm>
        <a:off x="685800" y="1028700"/>
        <a:ext cx="355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3</xdr:col>
      <xdr:colOff>495300</xdr:colOff>
      <xdr:row>11</xdr:row>
      <xdr:rowOff>0</xdr:rowOff>
    </xdr:to>
    <xdr:graphicFrame>
      <xdr:nvGraphicFramePr>
        <xdr:cNvPr id="2" name="Chart 6"/>
        <xdr:cNvGraphicFramePr/>
      </xdr:nvGraphicFramePr>
      <xdr:xfrm>
        <a:off x="685800" y="1905000"/>
        <a:ext cx="3562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3</xdr:col>
      <xdr:colOff>504825</xdr:colOff>
      <xdr:row>16</xdr:row>
      <xdr:rowOff>0</xdr:rowOff>
    </xdr:to>
    <xdr:graphicFrame>
      <xdr:nvGraphicFramePr>
        <xdr:cNvPr id="3" name="Chart 7"/>
        <xdr:cNvGraphicFramePr/>
      </xdr:nvGraphicFramePr>
      <xdr:xfrm>
        <a:off x="685800" y="2762250"/>
        <a:ext cx="3571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0.444</cdr:y>
    </cdr:from>
    <cdr:to>
      <cdr:x>0.97975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3857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0.055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0.055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F22" sqref="F22"/>
    </sheetView>
  </sheetViews>
  <sheetFormatPr defaultColWidth="9.00390625" defaultRowHeight="13.5"/>
  <cols>
    <col min="2" max="2" width="19.50390625" style="0" customWidth="1"/>
  </cols>
  <sheetData>
    <row r="1" ht="13.5">
      <c r="A1" t="s">
        <v>80</v>
      </c>
    </row>
    <row r="2" spans="1:3" ht="13.5">
      <c r="A2" t="s">
        <v>81</v>
      </c>
      <c r="C2" s="22" t="s">
        <v>29</v>
      </c>
    </row>
    <row r="3" spans="2:3" ht="13.5">
      <c r="B3" s="2" t="s">
        <v>82</v>
      </c>
      <c r="C3" s="2">
        <v>53.2</v>
      </c>
    </row>
    <row r="4" spans="2:3" ht="13.5">
      <c r="B4" s="2" t="s">
        <v>83</v>
      </c>
      <c r="C4" s="2">
        <v>3.6</v>
      </c>
    </row>
    <row r="5" spans="2:3" ht="13.5">
      <c r="B5" s="2" t="s">
        <v>84</v>
      </c>
      <c r="C5" s="2">
        <v>16.5</v>
      </c>
    </row>
    <row r="6" spans="2:3" ht="14.25" thickBot="1">
      <c r="B6" s="4" t="s">
        <v>85</v>
      </c>
      <c r="C6" s="4">
        <v>26.7</v>
      </c>
    </row>
    <row r="7" spans="2:3" ht="14.25" thickTop="1">
      <c r="B7" s="3" t="s">
        <v>8</v>
      </c>
      <c r="C7" s="3">
        <v>393</v>
      </c>
    </row>
    <row r="9" spans="1:3" ht="13.5">
      <c r="A9" t="s">
        <v>90</v>
      </c>
      <c r="C9" s="22" t="s">
        <v>130</v>
      </c>
    </row>
    <row r="10" spans="2:3" ht="14.25" thickBot="1">
      <c r="B10" s="61" t="s">
        <v>98</v>
      </c>
      <c r="C10" s="35">
        <v>48</v>
      </c>
    </row>
    <row r="11" spans="2:3" ht="14.25" thickTop="1">
      <c r="B11" s="3" t="s">
        <v>8</v>
      </c>
      <c r="C11" s="3">
        <v>390</v>
      </c>
    </row>
    <row r="13" spans="1:3" ht="13.5">
      <c r="A13" t="s">
        <v>86</v>
      </c>
      <c r="C13" s="22" t="s">
        <v>29</v>
      </c>
    </row>
    <row r="14" spans="2:3" ht="13.5">
      <c r="B14" s="2" t="s">
        <v>87</v>
      </c>
      <c r="C14" s="2">
        <v>15.5</v>
      </c>
    </row>
    <row r="15" spans="2:3" ht="13.5">
      <c r="B15" s="2" t="s">
        <v>88</v>
      </c>
      <c r="C15" s="2">
        <v>56.8</v>
      </c>
    </row>
    <row r="16" spans="2:3" ht="13.5">
      <c r="B16" s="2" t="s">
        <v>89</v>
      </c>
      <c r="C16" s="2">
        <v>23.5</v>
      </c>
    </row>
    <row r="17" spans="2:3" ht="14.25" thickBot="1">
      <c r="B17" s="4" t="s">
        <v>10</v>
      </c>
      <c r="C17" s="4">
        <v>4.1</v>
      </c>
    </row>
    <row r="18" spans="2:3" ht="14.25" thickTop="1">
      <c r="B18" s="3" t="s">
        <v>8</v>
      </c>
      <c r="C18" s="3">
        <v>387</v>
      </c>
    </row>
    <row r="20" spans="1:3" ht="13.5">
      <c r="A20" t="s">
        <v>91</v>
      </c>
      <c r="C20" s="22" t="s">
        <v>129</v>
      </c>
    </row>
    <row r="21" spans="2:3" ht="14.25" thickBot="1">
      <c r="B21" s="4" t="s">
        <v>98</v>
      </c>
      <c r="C21" s="36">
        <v>3.9</v>
      </c>
    </row>
    <row r="22" spans="2:3" ht="14.25" thickTop="1">
      <c r="B22" s="3" t="s">
        <v>8</v>
      </c>
      <c r="C22" s="3">
        <v>407</v>
      </c>
    </row>
    <row r="24" spans="1:3" ht="13.5">
      <c r="A24" t="s">
        <v>74</v>
      </c>
      <c r="C24" s="22" t="s">
        <v>129</v>
      </c>
    </row>
    <row r="25" spans="2:3" ht="14.25" thickBot="1">
      <c r="B25" s="4" t="s">
        <v>98</v>
      </c>
      <c r="C25" s="36">
        <v>1.9</v>
      </c>
    </row>
    <row r="26" spans="2:3" ht="14.25" thickTop="1">
      <c r="B26" s="3" t="s">
        <v>8</v>
      </c>
      <c r="C26" s="3">
        <v>407</v>
      </c>
    </row>
    <row r="28" spans="1:3" ht="13.5">
      <c r="A28" t="s">
        <v>79</v>
      </c>
      <c r="C28" s="22" t="s">
        <v>29</v>
      </c>
    </row>
    <row r="29" spans="2:3" ht="13.5">
      <c r="B29" s="2" t="s">
        <v>75</v>
      </c>
      <c r="C29" s="12">
        <v>11.1</v>
      </c>
    </row>
    <row r="30" spans="2:3" ht="13.5">
      <c r="B30" s="2" t="s">
        <v>76</v>
      </c>
      <c r="C30" s="12">
        <v>36.5</v>
      </c>
    </row>
    <row r="31" spans="2:3" ht="13.5">
      <c r="B31" s="2" t="s">
        <v>77</v>
      </c>
      <c r="C31" s="12">
        <v>37.6</v>
      </c>
    </row>
    <row r="32" spans="2:4" ht="14.25" thickBot="1">
      <c r="B32" s="4" t="s">
        <v>78</v>
      </c>
      <c r="C32" s="15">
        <v>14.8</v>
      </c>
      <c r="D32" s="37"/>
    </row>
    <row r="33" spans="2:3" ht="14.25" thickTop="1">
      <c r="B33" s="3" t="s">
        <v>8</v>
      </c>
      <c r="C33" s="3">
        <v>378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B17" sqref="B17"/>
    </sheetView>
  </sheetViews>
  <sheetFormatPr defaultColWidth="9.00390625" defaultRowHeight="13.5"/>
  <cols>
    <col min="2" max="2" width="31.25390625" style="0" customWidth="1"/>
  </cols>
  <sheetData>
    <row r="1" ht="13.5">
      <c r="A1" t="s">
        <v>56</v>
      </c>
    </row>
    <row r="2" spans="1:4" ht="13.5">
      <c r="A2" t="s">
        <v>48</v>
      </c>
      <c r="D2" s="22" t="s">
        <v>29</v>
      </c>
    </row>
    <row r="3" spans="2:4" ht="13.5">
      <c r="B3" s="2"/>
      <c r="C3" s="1" t="s">
        <v>22</v>
      </c>
      <c r="D3" s="1" t="s">
        <v>21</v>
      </c>
    </row>
    <row r="4" spans="2:4" ht="13.5">
      <c r="B4" s="2" t="s">
        <v>30</v>
      </c>
      <c r="C4" s="12">
        <v>0.7692307692307693</v>
      </c>
      <c r="D4" s="12">
        <v>1.7948717948717947</v>
      </c>
    </row>
    <row r="5" spans="2:4" ht="13.5">
      <c r="B5" s="2" t="s">
        <v>31</v>
      </c>
      <c r="C5" s="12">
        <v>15.64102564102564</v>
      </c>
      <c r="D5" s="12">
        <v>19.230769230769234</v>
      </c>
    </row>
    <row r="6" spans="2:4" ht="13.5">
      <c r="B6" s="2" t="s">
        <v>0</v>
      </c>
      <c r="C6" s="12">
        <v>38.71794871794872</v>
      </c>
      <c r="D6" s="12">
        <v>41.28205128205128</v>
      </c>
    </row>
    <row r="7" spans="2:4" ht="13.5">
      <c r="B7" s="2" t="s">
        <v>32</v>
      </c>
      <c r="C7" s="12">
        <v>27.17948717948718</v>
      </c>
      <c r="D7" s="12">
        <v>27.17948717948718</v>
      </c>
    </row>
    <row r="8" spans="2:4" ht="14.25" thickBot="1">
      <c r="B8" s="4" t="s">
        <v>33</v>
      </c>
      <c r="C8" s="15">
        <v>17.692307692307693</v>
      </c>
      <c r="D8" s="15">
        <v>10.512820512820513</v>
      </c>
    </row>
    <row r="9" spans="2:4" ht="14.25" thickTop="1">
      <c r="B9" s="3" t="s">
        <v>27</v>
      </c>
      <c r="C9" s="3">
        <v>390</v>
      </c>
      <c r="D9" s="3">
        <v>390</v>
      </c>
    </row>
    <row r="11" spans="1:4" ht="13.5">
      <c r="A11" t="s">
        <v>49</v>
      </c>
      <c r="D11" s="22" t="s">
        <v>29</v>
      </c>
    </row>
    <row r="12" spans="2:4" ht="13.5">
      <c r="B12" s="2"/>
      <c r="C12" s="1" t="s">
        <v>22</v>
      </c>
      <c r="D12" s="1" t="s">
        <v>21</v>
      </c>
    </row>
    <row r="13" spans="2:4" ht="13.5">
      <c r="B13" s="2" t="s">
        <v>30</v>
      </c>
      <c r="C13" s="12">
        <v>2.056555269922879</v>
      </c>
      <c r="D13" s="12">
        <v>3.3419023136246784</v>
      </c>
    </row>
    <row r="14" spans="2:4" ht="13.5">
      <c r="B14" s="2" t="s">
        <v>31</v>
      </c>
      <c r="C14" s="12">
        <v>23.90745501285347</v>
      </c>
      <c r="D14" s="12">
        <v>22.36503856041131</v>
      </c>
    </row>
    <row r="15" spans="2:4" ht="13.5">
      <c r="B15" s="2" t="s">
        <v>0</v>
      </c>
      <c r="C15" s="12">
        <v>32.64781491002571</v>
      </c>
      <c r="D15" s="12">
        <v>34.96143958868895</v>
      </c>
    </row>
    <row r="16" spans="2:4" ht="13.5">
      <c r="B16" s="2" t="s">
        <v>32</v>
      </c>
      <c r="C16" s="12">
        <v>24.67866323907455</v>
      </c>
      <c r="D16" s="12">
        <v>26.47814910025707</v>
      </c>
    </row>
    <row r="17" spans="2:4" ht="14.25" thickBot="1">
      <c r="B17" s="4" t="s">
        <v>33</v>
      </c>
      <c r="C17" s="15">
        <v>16.709511568123396</v>
      </c>
      <c r="D17" s="15">
        <v>12.853470437017995</v>
      </c>
    </row>
    <row r="18" spans="2:4" ht="14.25" thickTop="1">
      <c r="B18" s="3" t="s">
        <v>27</v>
      </c>
      <c r="C18" s="3">
        <v>389</v>
      </c>
      <c r="D18" s="3">
        <v>390</v>
      </c>
    </row>
    <row r="20" spans="1:4" ht="13.5">
      <c r="A20" t="s">
        <v>50</v>
      </c>
      <c r="D20" s="22" t="s">
        <v>29</v>
      </c>
    </row>
    <row r="21" spans="2:4" ht="13.5">
      <c r="B21" s="2"/>
      <c r="C21" s="1" t="s">
        <v>22</v>
      </c>
      <c r="D21" s="1" t="s">
        <v>21</v>
      </c>
    </row>
    <row r="22" spans="2:4" ht="13.5">
      <c r="B22" s="2" t="s">
        <v>34</v>
      </c>
      <c r="C22" s="12">
        <v>1.0282776349614395</v>
      </c>
      <c r="D22" s="12">
        <v>0.2564102564102564</v>
      </c>
    </row>
    <row r="23" spans="2:4" ht="13.5">
      <c r="B23" s="2" t="s">
        <v>35</v>
      </c>
      <c r="C23" s="12">
        <v>7.455012853470437</v>
      </c>
      <c r="D23" s="12">
        <v>7.6923076923076925</v>
      </c>
    </row>
    <row r="24" spans="2:4" ht="13.5">
      <c r="B24" s="2" t="s">
        <v>0</v>
      </c>
      <c r="C24" s="12">
        <v>39.0745501285347</v>
      </c>
      <c r="D24" s="12">
        <v>36.92307692307693</v>
      </c>
    </row>
    <row r="25" spans="2:4" ht="13.5">
      <c r="B25" s="2" t="s">
        <v>36</v>
      </c>
      <c r="C25" s="12">
        <v>32.64781491002571</v>
      </c>
      <c r="D25" s="12">
        <v>35.38461538461539</v>
      </c>
    </row>
    <row r="26" spans="2:4" ht="14.25" thickBot="1">
      <c r="B26" s="4" t="s">
        <v>37</v>
      </c>
      <c r="C26" s="15">
        <v>19.794344473007712</v>
      </c>
      <c r="D26" s="15">
        <v>19.743589743589745</v>
      </c>
    </row>
    <row r="27" spans="2:4" ht="14.25" thickTop="1">
      <c r="B27" s="3" t="s">
        <v>27</v>
      </c>
      <c r="C27" s="3">
        <v>389</v>
      </c>
      <c r="D27" s="3">
        <v>390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F18" sqref="F18"/>
    </sheetView>
  </sheetViews>
  <sheetFormatPr defaultColWidth="9.00390625" defaultRowHeight="13.5"/>
  <cols>
    <col min="2" max="2" width="31.25390625" style="0" customWidth="1"/>
  </cols>
  <sheetData>
    <row r="1" ht="13.5">
      <c r="A1" t="s">
        <v>55</v>
      </c>
    </row>
    <row r="2" spans="1:4" ht="13.5">
      <c r="A2" t="s">
        <v>51</v>
      </c>
      <c r="D2" s="22" t="s">
        <v>29</v>
      </c>
    </row>
    <row r="3" spans="2:4" ht="13.5">
      <c r="B3" s="2"/>
      <c r="C3" s="1" t="s">
        <v>22</v>
      </c>
      <c r="D3" s="1" t="s">
        <v>21</v>
      </c>
    </row>
    <row r="4" spans="2:4" ht="13.5">
      <c r="B4" s="2" t="s">
        <v>38</v>
      </c>
      <c r="C4" s="12">
        <v>5.357142857142857</v>
      </c>
      <c r="D4" s="12">
        <v>2.3017902813299234</v>
      </c>
    </row>
    <row r="5" spans="2:4" ht="13.5">
      <c r="B5" s="2" t="s">
        <v>39</v>
      </c>
      <c r="C5" s="12">
        <v>14.540816326530612</v>
      </c>
      <c r="D5" s="12">
        <v>11.253196930946292</v>
      </c>
    </row>
    <row r="6" spans="2:4" ht="13.5">
      <c r="B6" s="2" t="s">
        <v>0</v>
      </c>
      <c r="C6" s="12">
        <v>25</v>
      </c>
      <c r="D6" s="12">
        <v>27.10997442455243</v>
      </c>
    </row>
    <row r="7" spans="2:4" ht="13.5">
      <c r="B7" s="2" t="s">
        <v>40</v>
      </c>
      <c r="C7" s="12">
        <v>21.1734693877551</v>
      </c>
      <c r="D7" s="12">
        <v>20.716112531969312</v>
      </c>
    </row>
    <row r="8" spans="2:4" ht="14.25" thickBot="1">
      <c r="B8" s="4" t="s">
        <v>41</v>
      </c>
      <c r="C8" s="15">
        <v>33.92857142857143</v>
      </c>
      <c r="D8" s="15">
        <v>38.61892583120204</v>
      </c>
    </row>
    <row r="9" spans="2:4" ht="14.25" thickTop="1">
      <c r="B9" s="3" t="s">
        <v>27</v>
      </c>
      <c r="C9" s="3">
        <v>392</v>
      </c>
      <c r="D9" s="3">
        <v>391</v>
      </c>
    </row>
    <row r="10" spans="2:8" ht="13.5">
      <c r="B10" s="11"/>
      <c r="C10" s="18"/>
      <c r="D10" s="18"/>
      <c r="E10" s="18"/>
      <c r="F10" s="18"/>
      <c r="G10" s="18"/>
      <c r="H10" s="10"/>
    </row>
    <row r="11" spans="1:4" ht="13.5">
      <c r="A11" t="s">
        <v>52</v>
      </c>
      <c r="D11" s="22" t="s">
        <v>29</v>
      </c>
    </row>
    <row r="12" spans="2:4" ht="13.5">
      <c r="B12" s="2"/>
      <c r="C12" s="1" t="s">
        <v>22</v>
      </c>
      <c r="D12" s="1" t="s">
        <v>21</v>
      </c>
    </row>
    <row r="13" spans="2:4" ht="13.5">
      <c r="B13" s="2" t="s">
        <v>38</v>
      </c>
      <c r="C13" s="12">
        <v>3.8363171355498724</v>
      </c>
      <c r="D13" s="12">
        <v>2.051282051282051</v>
      </c>
    </row>
    <row r="14" spans="2:4" ht="13.5">
      <c r="B14" s="2" t="s">
        <v>39</v>
      </c>
      <c r="C14" s="12">
        <v>13.299232736572892</v>
      </c>
      <c r="D14" s="12">
        <v>11.538461538461538</v>
      </c>
    </row>
    <row r="15" spans="2:4" ht="13.5">
      <c r="B15" s="2" t="s">
        <v>0</v>
      </c>
      <c r="C15" s="12">
        <v>21.73913043478261</v>
      </c>
      <c r="D15" s="12">
        <v>21.025641025641026</v>
      </c>
    </row>
    <row r="16" spans="2:4" ht="13.5">
      <c r="B16" s="2" t="s">
        <v>40</v>
      </c>
      <c r="C16" s="12">
        <v>20.716112531969312</v>
      </c>
      <c r="D16" s="12">
        <v>24.358974358974358</v>
      </c>
    </row>
    <row r="17" spans="2:4" ht="14.25" thickBot="1">
      <c r="B17" s="4" t="s">
        <v>41</v>
      </c>
      <c r="C17" s="15">
        <v>40.40920716112532</v>
      </c>
      <c r="D17" s="15">
        <v>41.02564102564102</v>
      </c>
    </row>
    <row r="18" spans="2:4" ht="14.25" thickTop="1">
      <c r="B18" s="3" t="s">
        <v>27</v>
      </c>
      <c r="C18" s="3">
        <v>391</v>
      </c>
      <c r="D18" s="3">
        <v>390</v>
      </c>
    </row>
    <row r="19" spans="2:8" ht="13.5">
      <c r="B19" s="11"/>
      <c r="C19" s="18"/>
      <c r="D19" s="18"/>
      <c r="E19" s="18"/>
      <c r="F19" s="18"/>
      <c r="G19" s="18"/>
      <c r="H19" s="14"/>
    </row>
    <row r="20" spans="1:4" ht="13.5">
      <c r="A20" t="s">
        <v>53</v>
      </c>
      <c r="D20" s="22" t="s">
        <v>29</v>
      </c>
    </row>
    <row r="21" spans="2:4" ht="13.5">
      <c r="B21" s="2"/>
      <c r="C21" s="1" t="s">
        <v>22</v>
      </c>
      <c r="D21" s="1" t="s">
        <v>21</v>
      </c>
    </row>
    <row r="22" spans="2:4" ht="13.5">
      <c r="B22" s="2" t="s">
        <v>42</v>
      </c>
      <c r="C22" s="12">
        <v>2.806122448979592</v>
      </c>
      <c r="D22" s="12">
        <v>2.557544757033248</v>
      </c>
    </row>
    <row r="23" spans="2:4" ht="13.5">
      <c r="B23" s="2" t="s">
        <v>43</v>
      </c>
      <c r="C23" s="12">
        <v>11.479591836734695</v>
      </c>
      <c r="D23" s="12">
        <v>11.508951406649617</v>
      </c>
    </row>
    <row r="24" spans="2:4" ht="13.5">
      <c r="B24" s="2" t="s">
        <v>0</v>
      </c>
      <c r="C24" s="12">
        <v>24.23469387755102</v>
      </c>
      <c r="D24" s="12">
        <v>20.20460358056266</v>
      </c>
    </row>
    <row r="25" spans="2:4" ht="13.5">
      <c r="B25" s="2" t="s">
        <v>25</v>
      </c>
      <c r="C25" s="12">
        <v>30.86734693877551</v>
      </c>
      <c r="D25" s="12">
        <v>27.621483375959077</v>
      </c>
    </row>
    <row r="26" spans="2:4" ht="14.25" thickBot="1">
      <c r="B26" s="4" t="s">
        <v>26</v>
      </c>
      <c r="C26" s="15">
        <v>30.612244897959183</v>
      </c>
      <c r="D26" s="15">
        <v>38.107416879795394</v>
      </c>
    </row>
    <row r="27" spans="2:4" ht="14.25" thickTop="1">
      <c r="B27" s="3" t="s">
        <v>27</v>
      </c>
      <c r="C27" s="3">
        <v>392</v>
      </c>
      <c r="D27" s="3">
        <v>391</v>
      </c>
    </row>
    <row r="28" spans="2:8" ht="13.5">
      <c r="B28" s="11"/>
      <c r="C28" s="18"/>
      <c r="D28" s="18"/>
      <c r="E28" s="18"/>
      <c r="F28" s="18"/>
      <c r="G28" s="18"/>
      <c r="H28" s="14"/>
    </row>
    <row r="29" spans="1:4" ht="13.5">
      <c r="A29" t="s">
        <v>54</v>
      </c>
      <c r="D29" s="22" t="s">
        <v>29</v>
      </c>
    </row>
    <row r="30" spans="2:4" ht="13.5">
      <c r="B30" s="2"/>
      <c r="C30" s="1" t="s">
        <v>22</v>
      </c>
      <c r="D30" s="1" t="s">
        <v>21</v>
      </c>
    </row>
    <row r="31" spans="2:4" ht="13.5">
      <c r="B31" s="2" t="s">
        <v>44</v>
      </c>
      <c r="C31" s="12">
        <v>0.5102040816326531</v>
      </c>
      <c r="D31" s="12">
        <v>0.2557544757033248</v>
      </c>
    </row>
    <row r="32" spans="2:4" ht="13.5">
      <c r="B32" s="2" t="s">
        <v>45</v>
      </c>
      <c r="C32" s="12">
        <v>6.377551020408164</v>
      </c>
      <c r="D32" s="12">
        <v>6.138107416879795</v>
      </c>
    </row>
    <row r="33" spans="2:4" ht="13.5">
      <c r="B33" s="2" t="s">
        <v>0</v>
      </c>
      <c r="C33" s="12">
        <v>24.23469387755102</v>
      </c>
      <c r="D33" s="12">
        <v>31.713554987212277</v>
      </c>
    </row>
    <row r="34" spans="2:4" ht="13.5">
      <c r="B34" s="2" t="s">
        <v>46</v>
      </c>
      <c r="C34" s="12">
        <v>22.95918367346939</v>
      </c>
      <c r="D34" s="12">
        <v>27.10997442455243</v>
      </c>
    </row>
    <row r="35" spans="2:4" ht="14.25" thickBot="1">
      <c r="B35" s="4" t="s">
        <v>47</v>
      </c>
      <c r="C35" s="15">
        <v>45.91836734693878</v>
      </c>
      <c r="D35" s="15">
        <v>34.78260869565217</v>
      </c>
    </row>
    <row r="36" spans="2:4" ht="14.25" thickTop="1">
      <c r="B36" s="3" t="s">
        <v>27</v>
      </c>
      <c r="C36" s="3">
        <v>392</v>
      </c>
      <c r="D36" s="3">
        <v>391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3"/>
  <sheetViews>
    <sheetView workbookViewId="0" topLeftCell="A1">
      <selection activeCell="F17" sqref="F17"/>
    </sheetView>
  </sheetViews>
  <sheetFormatPr defaultColWidth="9.00390625" defaultRowHeight="13.5"/>
  <cols>
    <col min="2" max="2" width="31.25390625" style="0" customWidth="1"/>
  </cols>
  <sheetData>
    <row r="1" ht="13.5">
      <c r="A1" t="s">
        <v>57</v>
      </c>
    </row>
    <row r="2" spans="1:4" ht="13.5">
      <c r="A2" t="s">
        <v>58</v>
      </c>
      <c r="D2" s="22" t="s">
        <v>29</v>
      </c>
    </row>
    <row r="3" spans="2:4" ht="13.5">
      <c r="B3" s="2"/>
      <c r="C3" s="1" t="s">
        <v>22</v>
      </c>
      <c r="D3" s="1" t="s">
        <v>21</v>
      </c>
    </row>
    <row r="4" spans="2:4" ht="13.5">
      <c r="B4" s="2" t="s">
        <v>23</v>
      </c>
      <c r="C4" s="12">
        <v>1.5424164524421593</v>
      </c>
      <c r="D4" s="12">
        <v>2.295918367346939</v>
      </c>
    </row>
    <row r="5" spans="2:4" ht="13.5">
      <c r="B5" s="2" t="s">
        <v>24</v>
      </c>
      <c r="C5" s="12">
        <v>9.511568123393316</v>
      </c>
      <c r="D5" s="12">
        <v>9.438775510204081</v>
      </c>
    </row>
    <row r="6" spans="2:4" ht="13.5">
      <c r="B6" s="2" t="s">
        <v>0</v>
      </c>
      <c r="C6" s="12">
        <v>36.246786632390744</v>
      </c>
      <c r="D6" s="12">
        <v>35.96938775510204</v>
      </c>
    </row>
    <row r="7" spans="2:4" ht="13.5">
      <c r="B7" s="2" t="s">
        <v>25</v>
      </c>
      <c r="C7" s="12">
        <v>33.933161953727506</v>
      </c>
      <c r="D7" s="12">
        <v>33.16326530612245</v>
      </c>
    </row>
    <row r="8" spans="2:4" ht="14.25" thickBot="1">
      <c r="B8" s="4" t="s">
        <v>26</v>
      </c>
      <c r="C8" s="15">
        <v>18.76606683804627</v>
      </c>
      <c r="D8" s="15">
        <v>19.132653061224488</v>
      </c>
    </row>
    <row r="9" spans="2:4" ht="14.25" thickTop="1">
      <c r="B9" s="3" t="s">
        <v>8</v>
      </c>
      <c r="C9" s="3">
        <v>389</v>
      </c>
      <c r="D9" s="3">
        <v>392</v>
      </c>
    </row>
    <row r="11" spans="1:4" ht="13.5">
      <c r="A11" t="s">
        <v>59</v>
      </c>
      <c r="D11" s="22" t="s">
        <v>29</v>
      </c>
    </row>
    <row r="12" spans="2:4" ht="13.5">
      <c r="B12" s="2"/>
      <c r="C12" s="1" t="s">
        <v>22</v>
      </c>
      <c r="D12" s="1" t="s">
        <v>21</v>
      </c>
    </row>
    <row r="13" spans="2:4" ht="13.5">
      <c r="B13" s="2" t="s">
        <v>23</v>
      </c>
      <c r="C13" s="12">
        <v>1.530612244897959</v>
      </c>
      <c r="D13" s="12">
        <v>1.0204081632653061</v>
      </c>
    </row>
    <row r="14" spans="2:4" ht="13.5">
      <c r="B14" s="2" t="s">
        <v>24</v>
      </c>
      <c r="C14" s="12">
        <v>13.520408163265307</v>
      </c>
      <c r="D14" s="12">
        <v>13.010204081632654</v>
      </c>
    </row>
    <row r="15" spans="2:4" ht="13.5">
      <c r="B15" s="2" t="s">
        <v>0</v>
      </c>
      <c r="C15" s="12">
        <v>22.95918367346939</v>
      </c>
      <c r="D15" s="12">
        <v>29.336734693877553</v>
      </c>
    </row>
    <row r="16" spans="2:4" ht="13.5">
      <c r="B16" s="2" t="s">
        <v>25</v>
      </c>
      <c r="C16" s="12">
        <v>39.795918367346935</v>
      </c>
      <c r="D16" s="12">
        <v>33.6734693877551</v>
      </c>
    </row>
    <row r="17" spans="2:4" ht="14.25" thickBot="1">
      <c r="B17" s="4" t="s">
        <v>26</v>
      </c>
      <c r="C17" s="15">
        <v>22.193877551020407</v>
      </c>
      <c r="D17" s="15">
        <v>22.95918367346939</v>
      </c>
    </row>
    <row r="18" spans="2:4" ht="14.25" thickTop="1">
      <c r="B18" s="3" t="s">
        <v>1</v>
      </c>
      <c r="C18" s="3">
        <v>392</v>
      </c>
      <c r="D18" s="3">
        <v>391</v>
      </c>
    </row>
    <row r="19" spans="2:4" ht="13.5">
      <c r="B19" s="13"/>
      <c r="C19" s="14"/>
      <c r="D19" s="14"/>
    </row>
    <row r="20" spans="1:4" ht="13.5">
      <c r="A20" t="s">
        <v>60</v>
      </c>
      <c r="D20" s="22" t="s">
        <v>28</v>
      </c>
    </row>
    <row r="21" spans="2:4" ht="13.5">
      <c r="B21" s="2"/>
      <c r="C21" s="1" t="s">
        <v>22</v>
      </c>
      <c r="D21" s="1" t="s">
        <v>21</v>
      </c>
    </row>
    <row r="22" spans="2:4" ht="13.5">
      <c r="B22" s="2" t="s">
        <v>23</v>
      </c>
      <c r="C22" s="12">
        <v>2.0460358056265986</v>
      </c>
      <c r="D22" s="12">
        <v>1.5345268542199488</v>
      </c>
    </row>
    <row r="23" spans="2:4" ht="13.5">
      <c r="B23" s="2" t="s">
        <v>24</v>
      </c>
      <c r="C23" s="12">
        <v>10.997442455242968</v>
      </c>
      <c r="D23" s="12">
        <v>10.997442455242968</v>
      </c>
    </row>
    <row r="24" spans="2:4" ht="13.5">
      <c r="B24" s="2" t="s">
        <v>0</v>
      </c>
      <c r="C24" s="12">
        <v>20.20460358056266</v>
      </c>
      <c r="D24" s="12">
        <v>23.273657289002557</v>
      </c>
    </row>
    <row r="25" spans="2:4" ht="13.5">
      <c r="B25" s="2" t="s">
        <v>25</v>
      </c>
      <c r="C25" s="12">
        <v>32.48081841432225</v>
      </c>
      <c r="D25" s="12">
        <v>31.45780051150895</v>
      </c>
    </row>
    <row r="26" spans="2:4" ht="14.25" thickBot="1">
      <c r="B26" s="4" t="s">
        <v>26</v>
      </c>
      <c r="C26" s="15">
        <v>34.271099744245525</v>
      </c>
      <c r="D26" s="15">
        <v>32.73657289002558</v>
      </c>
    </row>
    <row r="27" spans="2:4" ht="14.25" thickTop="1">
      <c r="B27" s="3" t="s">
        <v>1</v>
      </c>
      <c r="C27" s="3">
        <v>391</v>
      </c>
      <c r="D27" s="3">
        <v>391</v>
      </c>
    </row>
    <row r="29" spans="1:4" ht="13.5">
      <c r="A29" t="s">
        <v>61</v>
      </c>
      <c r="D29" s="22" t="s">
        <v>28</v>
      </c>
    </row>
    <row r="30" spans="2:4" ht="13.5">
      <c r="B30" s="2"/>
      <c r="C30" s="1" t="s">
        <v>22</v>
      </c>
      <c r="D30" s="1" t="s">
        <v>21</v>
      </c>
    </row>
    <row r="31" spans="2:4" ht="13.5">
      <c r="B31" s="2" t="s">
        <v>23</v>
      </c>
      <c r="C31" s="12">
        <v>2.0618556701030926</v>
      </c>
      <c r="D31" s="12">
        <v>3.10077519379845</v>
      </c>
    </row>
    <row r="32" spans="2:4" ht="13.5">
      <c r="B32" s="2" t="s">
        <v>24</v>
      </c>
      <c r="C32" s="12">
        <v>12.628865979381443</v>
      </c>
      <c r="D32" s="12">
        <v>13.953488372093023</v>
      </c>
    </row>
    <row r="33" spans="2:4" ht="13.5">
      <c r="B33" s="2" t="s">
        <v>0</v>
      </c>
      <c r="C33" s="12">
        <v>19.84536082474227</v>
      </c>
      <c r="D33" s="12">
        <v>17.571059431524546</v>
      </c>
    </row>
    <row r="34" spans="2:4" ht="13.5">
      <c r="B34" s="2" t="s">
        <v>25</v>
      </c>
      <c r="C34" s="12">
        <v>14.690721649484537</v>
      </c>
      <c r="D34" s="12">
        <v>20.930232558139537</v>
      </c>
    </row>
    <row r="35" spans="2:4" ht="14.25" thickBot="1">
      <c r="B35" s="4" t="s">
        <v>26</v>
      </c>
      <c r="C35" s="15">
        <v>50.77319587628865</v>
      </c>
      <c r="D35" s="15">
        <v>44.44444444444444</v>
      </c>
    </row>
    <row r="36" spans="2:4" ht="14.25" thickTop="1">
      <c r="B36" s="3" t="s">
        <v>27</v>
      </c>
      <c r="C36" s="3">
        <v>388</v>
      </c>
      <c r="D36" s="3">
        <v>387</v>
      </c>
    </row>
    <row r="38" spans="1:4" ht="13.5">
      <c r="A38" t="s">
        <v>62</v>
      </c>
      <c r="D38" s="22" t="s">
        <v>28</v>
      </c>
    </row>
    <row r="39" spans="2:4" ht="13.5">
      <c r="B39" s="2"/>
      <c r="C39" s="1" t="s">
        <v>22</v>
      </c>
      <c r="D39" s="1" t="s">
        <v>21</v>
      </c>
    </row>
    <row r="40" spans="2:4" ht="13.5">
      <c r="B40" s="2" t="s">
        <v>23</v>
      </c>
      <c r="C40" s="12">
        <v>3.826530612244898</v>
      </c>
      <c r="D40" s="12">
        <v>3.865979381443299</v>
      </c>
    </row>
    <row r="41" spans="2:4" ht="13.5">
      <c r="B41" s="2" t="s">
        <v>24</v>
      </c>
      <c r="C41" s="12">
        <v>18.877551020408163</v>
      </c>
      <c r="D41" s="12">
        <v>25</v>
      </c>
    </row>
    <row r="42" spans="2:4" ht="13.5">
      <c r="B42" s="2" t="s">
        <v>0</v>
      </c>
      <c r="C42" s="12">
        <v>26.27551020408163</v>
      </c>
      <c r="D42" s="12">
        <v>26.804123711340207</v>
      </c>
    </row>
    <row r="43" spans="2:4" ht="13.5">
      <c r="B43" s="2" t="s">
        <v>25</v>
      </c>
      <c r="C43" s="12">
        <v>29.081632653061224</v>
      </c>
      <c r="D43" s="12">
        <v>25</v>
      </c>
    </row>
    <row r="44" spans="2:4" ht="14.25" thickBot="1">
      <c r="B44" s="4" t="s">
        <v>26</v>
      </c>
      <c r="C44" s="15">
        <v>21.93877551020408</v>
      </c>
      <c r="D44" s="15">
        <v>19.329896907216497</v>
      </c>
    </row>
    <row r="45" spans="2:4" ht="14.25" thickTop="1">
      <c r="B45" s="3" t="s">
        <v>27</v>
      </c>
      <c r="C45" s="3">
        <v>392</v>
      </c>
      <c r="D45" s="3">
        <v>388</v>
      </c>
    </row>
    <row r="47" spans="1:4" ht="13.5">
      <c r="A47" t="s">
        <v>63</v>
      </c>
      <c r="D47" s="22" t="s">
        <v>28</v>
      </c>
    </row>
    <row r="48" spans="2:4" ht="13.5">
      <c r="B48" s="2"/>
      <c r="C48" s="1" t="s">
        <v>22</v>
      </c>
      <c r="D48" s="1" t="s">
        <v>21</v>
      </c>
    </row>
    <row r="49" spans="2:4" ht="13.5">
      <c r="B49" s="2" t="s">
        <v>23</v>
      </c>
      <c r="C49" s="12">
        <v>1.2853470437017995</v>
      </c>
      <c r="D49" s="12">
        <v>0.7672634271099744</v>
      </c>
    </row>
    <row r="50" spans="2:4" ht="13.5">
      <c r="B50" s="2" t="s">
        <v>24</v>
      </c>
      <c r="C50" s="12">
        <v>15.167095115681233</v>
      </c>
      <c r="D50" s="12">
        <v>17.135549872122763</v>
      </c>
    </row>
    <row r="51" spans="2:4" ht="13.5">
      <c r="B51" s="2" t="s">
        <v>0</v>
      </c>
      <c r="C51" s="12">
        <v>30.59125964010283</v>
      </c>
      <c r="D51" s="12">
        <v>32.73657289002558</v>
      </c>
    </row>
    <row r="52" spans="2:4" ht="13.5">
      <c r="B52" s="2" t="s">
        <v>25</v>
      </c>
      <c r="C52" s="12">
        <v>17.994858611825194</v>
      </c>
      <c r="D52" s="12">
        <v>21.483375959079286</v>
      </c>
    </row>
    <row r="53" spans="2:4" ht="14.25" thickBot="1">
      <c r="B53" s="4" t="s">
        <v>26</v>
      </c>
      <c r="C53" s="15">
        <v>34.96143958868895</v>
      </c>
      <c r="D53" s="15">
        <v>27.877237851662407</v>
      </c>
    </row>
    <row r="54" spans="2:4" ht="14.25" thickTop="1">
      <c r="B54" s="3" t="s">
        <v>27</v>
      </c>
      <c r="C54" s="3">
        <v>389</v>
      </c>
      <c r="D54" s="3">
        <v>391</v>
      </c>
    </row>
    <row r="56" spans="1:4" ht="13.5">
      <c r="A56" t="s">
        <v>64</v>
      </c>
      <c r="D56" s="22" t="s">
        <v>28</v>
      </c>
    </row>
    <row r="57" spans="2:4" ht="13.5">
      <c r="B57" s="2"/>
      <c r="C57" s="1" t="s">
        <v>22</v>
      </c>
      <c r="D57" s="1" t="s">
        <v>21</v>
      </c>
    </row>
    <row r="58" spans="2:4" ht="13.5">
      <c r="B58" s="2" t="s">
        <v>23</v>
      </c>
      <c r="C58" s="12">
        <v>1.2755102040816326</v>
      </c>
      <c r="D58" s="12">
        <v>0.7653061224489796</v>
      </c>
    </row>
    <row r="59" spans="2:4" ht="13.5">
      <c r="B59" s="2" t="s">
        <v>24</v>
      </c>
      <c r="C59" s="12">
        <v>13.26530612244898</v>
      </c>
      <c r="D59" s="12">
        <v>11.989795918367346</v>
      </c>
    </row>
    <row r="60" spans="2:4" ht="13.5">
      <c r="B60" s="2" t="s">
        <v>0</v>
      </c>
      <c r="C60" s="12">
        <v>52.295918367346935</v>
      </c>
      <c r="D60" s="12">
        <v>50.255102040816325</v>
      </c>
    </row>
    <row r="61" spans="2:4" ht="13.5">
      <c r="B61" s="2" t="s">
        <v>25</v>
      </c>
      <c r="C61" s="12">
        <v>20.66326530612245</v>
      </c>
      <c r="D61" s="12">
        <v>22.70408163265306</v>
      </c>
    </row>
    <row r="62" spans="2:4" ht="14.25" thickBot="1">
      <c r="B62" s="4" t="s">
        <v>26</v>
      </c>
      <c r="C62" s="15">
        <v>12.5</v>
      </c>
      <c r="D62" s="15">
        <v>14.285714285714285</v>
      </c>
    </row>
    <row r="63" spans="2:4" ht="14.25" thickTop="1">
      <c r="B63" s="3" t="s">
        <v>27</v>
      </c>
      <c r="C63" s="3">
        <v>392</v>
      </c>
      <c r="D63" s="3">
        <v>392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B28" sqref="B28"/>
    </sheetView>
  </sheetViews>
  <sheetFormatPr defaultColWidth="9.00390625" defaultRowHeight="13.5"/>
  <cols>
    <col min="2" max="2" width="21.875" style="0" customWidth="1"/>
  </cols>
  <sheetData>
    <row r="1" ht="13.5">
      <c r="A1" t="s">
        <v>71</v>
      </c>
    </row>
    <row r="2" spans="1:3" ht="13.5">
      <c r="A2" t="s">
        <v>65</v>
      </c>
      <c r="C2" s="22" t="s">
        <v>29</v>
      </c>
    </row>
    <row r="3" spans="2:3" ht="13.5">
      <c r="B3" s="2" t="s">
        <v>5</v>
      </c>
      <c r="C3" s="12">
        <v>8.695652173913043</v>
      </c>
    </row>
    <row r="4" spans="2:3" ht="13.5">
      <c r="B4" s="2" t="s">
        <v>6</v>
      </c>
      <c r="C4" s="12">
        <v>34.271099744245525</v>
      </c>
    </row>
    <row r="5" spans="2:3" ht="14.25" thickBot="1">
      <c r="B5" s="4" t="s">
        <v>7</v>
      </c>
      <c r="C5" s="15">
        <v>57.033248081841435</v>
      </c>
    </row>
    <row r="6" spans="2:3" ht="14.25" thickTop="1">
      <c r="B6" s="3" t="s">
        <v>8</v>
      </c>
      <c r="C6" s="3">
        <v>391</v>
      </c>
    </row>
    <row r="7" spans="2:3" ht="13.5">
      <c r="B7" s="11"/>
      <c r="C7" s="11"/>
    </row>
    <row r="8" spans="1:3" ht="13.5">
      <c r="A8" t="s">
        <v>66</v>
      </c>
      <c r="C8" s="22" t="s">
        <v>29</v>
      </c>
    </row>
    <row r="9" spans="2:3" ht="13.5">
      <c r="B9" s="2" t="s">
        <v>5</v>
      </c>
      <c r="C9" s="12">
        <v>7.124681933842239</v>
      </c>
    </row>
    <row r="10" spans="2:3" ht="13.5">
      <c r="B10" s="2" t="s">
        <v>6</v>
      </c>
      <c r="C10" s="12">
        <v>27.480916030534353</v>
      </c>
    </row>
    <row r="11" spans="2:3" ht="14.25" thickBot="1">
      <c r="B11" s="4" t="s">
        <v>7</v>
      </c>
      <c r="C11" s="15">
        <v>65.39440203562341</v>
      </c>
    </row>
    <row r="12" spans="2:3" ht="14.25" thickTop="1">
      <c r="B12" s="3" t="s">
        <v>8</v>
      </c>
      <c r="C12" s="3">
        <v>393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I9" sqref="I9"/>
    </sheetView>
  </sheetViews>
  <sheetFormatPr defaultColWidth="9.00390625" defaultRowHeight="13.5"/>
  <cols>
    <col min="1" max="1" width="3.875" style="23" customWidth="1"/>
    <col min="2" max="2" width="3.75390625" style="0" customWidth="1"/>
    <col min="3" max="3" width="3.125" style="0" customWidth="1"/>
    <col min="4" max="4" width="20.375" style="5" customWidth="1"/>
    <col min="5" max="7" width="11.25390625" style="0" customWidth="1"/>
  </cols>
  <sheetData>
    <row r="1" ht="13.5">
      <c r="A1" s="23" t="s">
        <v>67</v>
      </c>
    </row>
    <row r="2" spans="1:2" ht="13.5">
      <c r="A2" s="23" t="s">
        <v>68</v>
      </c>
      <c r="B2" t="s">
        <v>95</v>
      </c>
    </row>
    <row r="3" spans="4:7" ht="13.5">
      <c r="D3"/>
      <c r="F3" s="38"/>
      <c r="G3" s="39" t="s">
        <v>111</v>
      </c>
    </row>
    <row r="4" spans="2:7" ht="13.5">
      <c r="B4" s="72"/>
      <c r="C4" s="73"/>
      <c r="D4" s="73"/>
      <c r="E4" s="1" t="s">
        <v>20</v>
      </c>
      <c r="F4" s="46" t="s">
        <v>112</v>
      </c>
      <c r="G4" s="19" t="s">
        <v>113</v>
      </c>
    </row>
    <row r="5" spans="2:7" ht="13.5">
      <c r="B5" s="67" t="s">
        <v>114</v>
      </c>
      <c r="C5" s="75"/>
      <c r="D5" s="40" t="s">
        <v>115</v>
      </c>
      <c r="E5" s="9">
        <v>266331.52</v>
      </c>
      <c r="F5" s="47">
        <v>264881</v>
      </c>
      <c r="G5" s="53">
        <v>-1450.5200000000186</v>
      </c>
    </row>
    <row r="6" spans="2:7" ht="13.5">
      <c r="B6" s="67"/>
      <c r="C6" s="76"/>
      <c r="D6" s="41" t="s">
        <v>116</v>
      </c>
      <c r="E6" s="8">
        <v>52389.07</v>
      </c>
      <c r="F6" s="48">
        <v>37868</v>
      </c>
      <c r="G6" s="54">
        <v>-14521.07</v>
      </c>
    </row>
    <row r="7" spans="2:7" ht="13.5">
      <c r="B7" s="67"/>
      <c r="C7" s="68" t="s">
        <v>117</v>
      </c>
      <c r="D7" s="69"/>
      <c r="E7" s="7">
        <v>318720.58</v>
      </c>
      <c r="F7" s="49">
        <v>302749</v>
      </c>
      <c r="G7" s="55">
        <v>-15971.58</v>
      </c>
    </row>
    <row r="8" spans="2:7" ht="13.5">
      <c r="B8" s="67"/>
      <c r="C8" s="75"/>
      <c r="D8" s="40" t="s">
        <v>118</v>
      </c>
      <c r="E8" s="9">
        <v>118829.18</v>
      </c>
      <c r="F8" s="47">
        <v>116552</v>
      </c>
      <c r="G8" s="53">
        <v>-2277.179999999993</v>
      </c>
    </row>
    <row r="9" spans="2:7" ht="13.5">
      <c r="B9" s="67"/>
      <c r="C9" s="76"/>
      <c r="D9" s="41" t="s">
        <v>119</v>
      </c>
      <c r="E9" s="8">
        <v>18257.64</v>
      </c>
      <c r="F9" s="48">
        <v>14930</v>
      </c>
      <c r="G9" s="54">
        <v>-3327.64</v>
      </c>
    </row>
    <row r="10" spans="2:7" ht="13.5">
      <c r="B10" s="67"/>
      <c r="C10" s="68" t="s">
        <v>120</v>
      </c>
      <c r="D10" s="69"/>
      <c r="E10" s="7">
        <v>137086.82</v>
      </c>
      <c r="F10" s="49">
        <v>131482</v>
      </c>
      <c r="G10" s="55">
        <v>-5604.820000000007</v>
      </c>
    </row>
    <row r="11" spans="2:7" ht="13.5">
      <c r="B11" s="67"/>
      <c r="C11" s="65" t="s">
        <v>121</v>
      </c>
      <c r="D11" s="66"/>
      <c r="E11" s="7">
        <v>20452.36</v>
      </c>
      <c r="F11" s="49">
        <v>25851</v>
      </c>
      <c r="G11" s="55">
        <v>5398.64</v>
      </c>
    </row>
    <row r="12" spans="2:7" ht="13.5">
      <c r="B12" s="74"/>
      <c r="C12" s="77" t="s">
        <v>122</v>
      </c>
      <c r="D12" s="78"/>
      <c r="E12" s="42">
        <v>476259.76</v>
      </c>
      <c r="F12" s="50">
        <v>460082</v>
      </c>
      <c r="G12" s="56">
        <v>-16177.76</v>
      </c>
    </row>
    <row r="13" spans="2:7" ht="13.5">
      <c r="B13" s="67" t="s">
        <v>123</v>
      </c>
      <c r="C13" s="65" t="s">
        <v>99</v>
      </c>
      <c r="D13" s="66"/>
      <c r="E13" s="43">
        <v>55472</v>
      </c>
      <c r="F13" s="51">
        <v>53190</v>
      </c>
      <c r="G13" s="57">
        <v>-2282</v>
      </c>
    </row>
    <row r="14" spans="2:7" ht="13.5">
      <c r="B14" s="67"/>
      <c r="C14" s="65" t="s">
        <v>100</v>
      </c>
      <c r="D14" s="66"/>
      <c r="E14" s="44">
        <v>46395</v>
      </c>
      <c r="F14" s="49">
        <v>47857</v>
      </c>
      <c r="G14" s="55">
        <v>1462</v>
      </c>
    </row>
    <row r="15" spans="2:7" ht="13.5">
      <c r="B15" s="67"/>
      <c r="C15" s="65" t="s">
        <v>106</v>
      </c>
      <c r="D15" s="66"/>
      <c r="E15" s="44">
        <v>38821</v>
      </c>
      <c r="F15" s="49">
        <v>24100</v>
      </c>
      <c r="G15" s="55">
        <v>-14721</v>
      </c>
    </row>
    <row r="16" spans="2:7" ht="13.5">
      <c r="B16" s="67"/>
      <c r="C16" s="65" t="s">
        <v>104</v>
      </c>
      <c r="D16" s="66"/>
      <c r="E16" s="44">
        <v>38440</v>
      </c>
      <c r="F16" s="49">
        <v>28766</v>
      </c>
      <c r="G16" s="55">
        <v>-9674</v>
      </c>
    </row>
    <row r="17" spans="2:7" ht="13.5">
      <c r="B17" s="67"/>
      <c r="C17" s="65" t="s">
        <v>108</v>
      </c>
      <c r="D17" s="66"/>
      <c r="E17" s="44">
        <v>29978</v>
      </c>
      <c r="F17" s="49">
        <v>13844</v>
      </c>
      <c r="G17" s="55">
        <v>-16134</v>
      </c>
    </row>
    <row r="18" spans="2:7" ht="13.5">
      <c r="B18" s="67"/>
      <c r="C18" s="65" t="s">
        <v>101</v>
      </c>
      <c r="D18" s="66"/>
      <c r="E18" s="44">
        <v>24895</v>
      </c>
      <c r="F18" s="49">
        <v>39961</v>
      </c>
      <c r="G18" s="55">
        <v>15066</v>
      </c>
    </row>
    <row r="19" spans="2:7" ht="13.5">
      <c r="B19" s="67"/>
      <c r="C19" s="65" t="s">
        <v>109</v>
      </c>
      <c r="D19" s="66"/>
      <c r="E19" s="44">
        <v>24611</v>
      </c>
      <c r="F19" s="49">
        <v>12403</v>
      </c>
      <c r="G19" s="55">
        <v>-12208</v>
      </c>
    </row>
    <row r="20" spans="2:7" ht="13.5">
      <c r="B20" s="67"/>
      <c r="C20" s="65" t="s">
        <v>105</v>
      </c>
      <c r="D20" s="66"/>
      <c r="E20" s="44">
        <v>23065</v>
      </c>
      <c r="F20" s="49">
        <v>27414</v>
      </c>
      <c r="G20" s="55">
        <v>4349</v>
      </c>
    </row>
    <row r="21" spans="2:7" ht="13.5">
      <c r="B21" s="67"/>
      <c r="C21" s="65" t="s">
        <v>110</v>
      </c>
      <c r="D21" s="66"/>
      <c r="E21" s="44">
        <v>15562</v>
      </c>
      <c r="F21" s="49">
        <v>11537</v>
      </c>
      <c r="G21" s="55">
        <v>-4025</v>
      </c>
    </row>
    <row r="22" spans="2:7" ht="13.5">
      <c r="B22" s="67"/>
      <c r="C22" s="65" t="s">
        <v>102</v>
      </c>
      <c r="D22" s="66"/>
      <c r="E22" s="44">
        <v>12245</v>
      </c>
      <c r="F22" s="49">
        <v>39948</v>
      </c>
      <c r="G22" s="55">
        <v>27703</v>
      </c>
    </row>
    <row r="23" spans="2:7" ht="13.5">
      <c r="B23" s="67"/>
      <c r="C23" s="65" t="s">
        <v>107</v>
      </c>
      <c r="D23" s="66"/>
      <c r="E23" s="44">
        <v>10984</v>
      </c>
      <c r="F23" s="49">
        <v>18611</v>
      </c>
      <c r="G23" s="55">
        <v>7627</v>
      </c>
    </row>
    <row r="24" spans="2:7" ht="13.5">
      <c r="B24" s="67"/>
      <c r="C24" s="65" t="s">
        <v>103</v>
      </c>
      <c r="D24" s="66"/>
      <c r="E24" s="44">
        <v>9369</v>
      </c>
      <c r="F24" s="49">
        <v>38341</v>
      </c>
      <c r="G24" s="55">
        <v>28972</v>
      </c>
    </row>
    <row r="25" spans="2:7" ht="13.5">
      <c r="B25" s="67"/>
      <c r="C25" s="68" t="s">
        <v>124</v>
      </c>
      <c r="D25" s="69"/>
      <c r="E25" s="59">
        <v>329837</v>
      </c>
      <c r="F25" s="60">
        <v>355972</v>
      </c>
      <c r="G25" s="54">
        <v>26135</v>
      </c>
    </row>
    <row r="26" spans="2:7" ht="13.5">
      <c r="B26" s="70" t="s">
        <v>125</v>
      </c>
      <c r="C26" s="71"/>
      <c r="D26" s="71"/>
      <c r="E26" s="45">
        <v>0.6925569357360781</v>
      </c>
      <c r="F26" s="52">
        <v>0.7737142509378763</v>
      </c>
      <c r="G26" s="58">
        <v>0.08115731520179814</v>
      </c>
    </row>
    <row r="28" spans="4:5" ht="13.5">
      <c r="D28"/>
      <c r="E28" s="34" t="s">
        <v>94</v>
      </c>
    </row>
    <row r="29" spans="2:5" ht="13.5">
      <c r="B29" s="62" t="s">
        <v>16</v>
      </c>
      <c r="C29" s="62"/>
      <c r="D29" s="62"/>
      <c r="E29" s="12">
        <v>76.94524495677233</v>
      </c>
    </row>
    <row r="30" spans="2:5" ht="14.25" thickBot="1">
      <c r="B30" s="63" t="s">
        <v>15</v>
      </c>
      <c r="C30" s="63"/>
      <c r="D30" s="63"/>
      <c r="E30" s="15">
        <v>23.054755043227665</v>
      </c>
    </row>
    <row r="31" spans="2:5" ht="14.25" thickTop="1">
      <c r="B31" s="64" t="s">
        <v>1</v>
      </c>
      <c r="C31" s="64"/>
      <c r="D31" s="64"/>
      <c r="E31" s="16">
        <v>100</v>
      </c>
    </row>
    <row r="32" ht="13.5">
      <c r="D32"/>
    </row>
    <row r="33" ht="13.5">
      <c r="D33"/>
    </row>
    <row r="34" spans="1:4" ht="13.5">
      <c r="A34" s="23" t="s">
        <v>69</v>
      </c>
      <c r="B34" t="s">
        <v>96</v>
      </c>
      <c r="D34"/>
    </row>
    <row r="35" spans="4:5" ht="13.5">
      <c r="D35"/>
      <c r="E35" s="22" t="s">
        <v>94</v>
      </c>
    </row>
    <row r="36" spans="2:5" ht="13.5">
      <c r="B36" s="62" t="s">
        <v>9</v>
      </c>
      <c r="C36" s="62"/>
      <c r="D36" s="62"/>
      <c r="E36" s="12">
        <v>90.69767441860465</v>
      </c>
    </row>
    <row r="37" spans="2:5" ht="13.5">
      <c r="B37" s="62" t="s">
        <v>17</v>
      </c>
      <c r="C37" s="62"/>
      <c r="D37" s="62"/>
      <c r="E37" s="12">
        <v>8.13953488372093</v>
      </c>
    </row>
    <row r="38" spans="2:5" ht="14.25" thickBot="1">
      <c r="B38" s="63" t="s">
        <v>10</v>
      </c>
      <c r="C38" s="63"/>
      <c r="D38" s="63"/>
      <c r="E38" s="15">
        <v>1.1627906976744187</v>
      </c>
    </row>
    <row r="39" spans="2:5" ht="14.25" thickTop="1">
      <c r="B39" s="64" t="s">
        <v>14</v>
      </c>
      <c r="C39" s="64"/>
      <c r="D39" s="64"/>
      <c r="E39" s="17">
        <v>100</v>
      </c>
    </row>
    <row r="40" spans="3:4" ht="13.5">
      <c r="C40" s="11"/>
      <c r="D40" s="11"/>
    </row>
    <row r="41" spans="3:4" ht="13.5">
      <c r="C41" s="11"/>
      <c r="D41" s="11"/>
    </row>
    <row r="42" spans="1:4" ht="13.5">
      <c r="A42" s="23" t="s">
        <v>70</v>
      </c>
      <c r="B42" t="s">
        <v>97</v>
      </c>
      <c r="D42"/>
    </row>
    <row r="43" spans="4:5" ht="13.5">
      <c r="D43"/>
      <c r="E43" s="22" t="s">
        <v>94</v>
      </c>
    </row>
    <row r="44" spans="2:5" ht="13.5">
      <c r="B44" s="62" t="s">
        <v>12</v>
      </c>
      <c r="C44" s="62"/>
      <c r="D44" s="62"/>
      <c r="E44" s="12">
        <v>63.661202185792355</v>
      </c>
    </row>
    <row r="45" spans="2:5" ht="13.5">
      <c r="B45" s="62" t="s">
        <v>11</v>
      </c>
      <c r="C45" s="62"/>
      <c r="D45" s="62"/>
      <c r="E45" s="12">
        <v>27.322404371584703</v>
      </c>
    </row>
    <row r="46" spans="2:5" ht="13.5">
      <c r="B46" s="62" t="s">
        <v>13</v>
      </c>
      <c r="C46" s="62"/>
      <c r="D46" s="62"/>
      <c r="E46" s="12">
        <v>5.191256830601093</v>
      </c>
    </row>
    <row r="47" spans="2:5" ht="14.25" thickBot="1">
      <c r="B47" s="63" t="s">
        <v>128</v>
      </c>
      <c r="C47" s="63"/>
      <c r="D47" s="63"/>
      <c r="E47" s="15">
        <v>3.825136612021858</v>
      </c>
    </row>
    <row r="48" spans="2:5" ht="14.25" thickTop="1">
      <c r="B48" s="64" t="s">
        <v>14</v>
      </c>
      <c r="C48" s="64"/>
      <c r="D48" s="64"/>
      <c r="E48" s="16">
        <v>100</v>
      </c>
    </row>
  </sheetData>
  <mergeCells count="35">
    <mergeCell ref="C17:D17"/>
    <mergeCell ref="B30:D30"/>
    <mergeCell ref="B31:D31"/>
    <mergeCell ref="B36:D36"/>
    <mergeCell ref="B4:D4"/>
    <mergeCell ref="B5:B12"/>
    <mergeCell ref="C5:C6"/>
    <mergeCell ref="C8:C9"/>
    <mergeCell ref="C12:D12"/>
    <mergeCell ref="C7:D7"/>
    <mergeCell ref="C10:D10"/>
    <mergeCell ref="C11:D11"/>
    <mergeCell ref="C13:D13"/>
    <mergeCell ref="C18:D18"/>
    <mergeCell ref="C19:D19"/>
    <mergeCell ref="C20:D20"/>
    <mergeCell ref="C21:D21"/>
    <mergeCell ref="C22:D22"/>
    <mergeCell ref="C23:D23"/>
    <mergeCell ref="C24:D24"/>
    <mergeCell ref="B29:D29"/>
    <mergeCell ref="B13:B25"/>
    <mergeCell ref="C25:D25"/>
    <mergeCell ref="B26:D26"/>
    <mergeCell ref="C14:D14"/>
    <mergeCell ref="C15:D15"/>
    <mergeCell ref="C16:D16"/>
    <mergeCell ref="B37:D37"/>
    <mergeCell ref="B38:D38"/>
    <mergeCell ref="B39:D39"/>
    <mergeCell ref="B44:D44"/>
    <mergeCell ref="B45:D45"/>
    <mergeCell ref="B46:D46"/>
    <mergeCell ref="B47:D47"/>
    <mergeCell ref="B48:D48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E7"/>
  <sheetViews>
    <sheetView tabSelected="1" workbookViewId="0" topLeftCell="A1">
      <selection activeCell="C13" sqref="C13"/>
    </sheetView>
  </sheetViews>
  <sheetFormatPr defaultColWidth="9.00390625" defaultRowHeight="13.5"/>
  <cols>
    <col min="1" max="5" width="14.25390625" style="0" customWidth="1"/>
  </cols>
  <sheetData>
    <row r="2" spans="1:5" ht="13.5">
      <c r="A2" s="79"/>
      <c r="B2" s="79"/>
      <c r="C2" s="27" t="s">
        <v>72</v>
      </c>
      <c r="D2" s="28" t="s">
        <v>73</v>
      </c>
      <c r="E2" s="29" t="s">
        <v>18</v>
      </c>
    </row>
    <row r="3" spans="1:5" ht="13.5">
      <c r="A3" s="79"/>
      <c r="B3" s="79"/>
      <c r="C3" s="24" t="s">
        <v>3</v>
      </c>
      <c r="D3" s="30" t="s">
        <v>3</v>
      </c>
      <c r="E3" s="32" t="s">
        <v>92</v>
      </c>
    </row>
    <row r="4" spans="1:5" ht="13.5">
      <c r="A4" s="79"/>
      <c r="B4" s="79"/>
      <c r="C4" s="26" t="s">
        <v>2</v>
      </c>
      <c r="D4" s="31" t="s">
        <v>2</v>
      </c>
      <c r="E4" s="33" t="s">
        <v>93</v>
      </c>
    </row>
    <row r="5" spans="1:5" ht="13.5">
      <c r="A5" s="80" t="s">
        <v>19</v>
      </c>
      <c r="B5" s="25" t="s">
        <v>20</v>
      </c>
      <c r="C5" s="6">
        <v>-23.6863711001642</v>
      </c>
      <c r="D5" s="20">
        <v>-39.56842721210537</v>
      </c>
      <c r="E5" s="21">
        <f>SUM(C5:D5)</f>
        <v>-63.25479831226957</v>
      </c>
    </row>
    <row r="6" spans="1:5" ht="13.5">
      <c r="A6" s="81"/>
      <c r="B6" s="25" t="s">
        <v>126</v>
      </c>
      <c r="C6" s="6">
        <v>-23.031111989980882</v>
      </c>
      <c r="D6" s="20">
        <v>-40.842016154287805</v>
      </c>
      <c r="E6" s="21">
        <v>-63.87312814426869</v>
      </c>
    </row>
    <row r="7" spans="1:5" ht="13.5">
      <c r="A7" s="26" t="s">
        <v>127</v>
      </c>
      <c r="B7" s="25" t="s">
        <v>4</v>
      </c>
      <c r="C7" s="6">
        <v>-19.197921472985737</v>
      </c>
      <c r="D7" s="20">
        <v>-43.76303364155027</v>
      </c>
      <c r="E7" s="21">
        <v>-62.960955114536006</v>
      </c>
    </row>
  </sheetData>
  <mergeCells count="2">
    <mergeCell ref="A2:B4"/>
    <mergeCell ref="A5:A6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HP Customer</cp:lastModifiedBy>
  <cp:lastPrinted>2006-09-22T13:25:37Z</cp:lastPrinted>
  <dcterms:created xsi:type="dcterms:W3CDTF">2006-09-22T06:03:35Z</dcterms:created>
  <dcterms:modified xsi:type="dcterms:W3CDTF">2007-03-28T01:48:29Z</dcterms:modified>
  <cp:category/>
  <cp:version/>
  <cp:contentType/>
  <cp:contentStatus/>
</cp:coreProperties>
</file>